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user\Desktop\ローヴァーズ株式会社\0.お客様送付用\"/>
    </mc:Choice>
  </mc:AlternateContent>
  <xr:revisionPtr revIDLastSave="0" documentId="13_ncr:1_{2746733F-FCA2-47DC-AC36-0B1E2656E4FF}" xr6:coauthVersionLast="47" xr6:coauthVersionMax="47" xr10:uidLastSave="{00000000-0000-0000-0000-000000000000}"/>
  <bookViews>
    <workbookView xWindow="-120" yWindow="-120" windowWidth="20730" windowHeight="11040" tabRatio="934" xr2:uid="{00000000-000D-0000-FFFF-FFFF00000000}"/>
  </bookViews>
  <sheets>
    <sheet name="宿泊要綱" sheetId="13" r:id="rId1"/>
    <sheet name="申込用紙 (記入例)" sheetId="19" r:id="rId2"/>
    <sheet name="申込用紙" sheetId="16" r:id="rId3"/>
    <sheet name="宿泊者名簿" sheetId="18" r:id="rId4"/>
    <sheet name="食物アレルギー情報" sheetId="14" r:id="rId5"/>
  </sheets>
  <definedNames>
    <definedName name="_xlnm._FilterDatabase" localSheetId="2" hidden="1">申込用紙!$C$12:$BG$98</definedName>
    <definedName name="_xlnm._FilterDatabase" localSheetId="1" hidden="1">'申込用紙 (記入例)'!$C$12:$BG$98</definedName>
    <definedName name="_xlnm.Print_Area" localSheetId="0">宿泊要綱!$A$1:$F$69</definedName>
    <definedName name="_xlnm.Print_Area" localSheetId="4">食物アレルギー情報!$A$1:$N$18</definedName>
    <definedName name="_xlnm.Print_Area" localSheetId="2">申込用紙!$A$1:$BI$101</definedName>
    <definedName name="_xlnm.Print_Area" localSheetId="1">'申込用紙 (記入例)'!$A$1:$BI$101</definedName>
    <definedName name="Z_04A1E6C2_49A6_4199_8459_977989D0C396_.wvu.PrintArea" localSheetId="0" hidden="1">宿泊要綱!$A$1:$F$69</definedName>
    <definedName name="ガイド名" localSheetId="2">#REF!</definedName>
    <definedName name="ガイド名" localSheetId="1">#REF!</definedName>
    <definedName name="ガイド名">#REF!</definedName>
    <definedName name="施設番号" localSheetId="2">#REF!</definedName>
    <definedName name="施設番号" localSheetId="1">#REF!</definedName>
    <definedName name="施設番号">#REF!</definedName>
  </definedNames>
  <calcPr calcId="191029"/>
</workbook>
</file>

<file path=xl/calcChain.xml><?xml version="1.0" encoding="utf-8"?>
<calcChain xmlns="http://schemas.openxmlformats.org/spreadsheetml/2006/main">
  <c r="C5" i="18" l="1"/>
  <c r="V5" i="18"/>
  <c r="O5" i="18"/>
  <c r="X55" i="19"/>
  <c r="Y35" i="19"/>
  <c r="R35" i="19"/>
  <c r="M27" i="19"/>
  <c r="M65" i="19" s="1"/>
  <c r="M67" i="19" s="1"/>
  <c r="M69" i="19" s="1"/>
  <c r="M71" i="19" s="1"/>
  <c r="BC21" i="19"/>
  <c r="AK19" i="19"/>
  <c r="R35" i="16"/>
  <c r="M27" i="16"/>
  <c r="M29" i="16" s="1"/>
  <c r="X55" i="16"/>
  <c r="M29" i="19" l="1"/>
  <c r="M31" i="16"/>
  <c r="AF35" i="16"/>
  <c r="Y35" i="16"/>
  <c r="AK19" i="16"/>
  <c r="AB5" i="18"/>
  <c r="M65" i="16"/>
  <c r="M67" i="16" s="1"/>
  <c r="M69" i="16" s="1"/>
  <c r="M71" i="16" s="1"/>
  <c r="BC21" i="16"/>
  <c r="AF35" i="19" l="1"/>
  <c r="M31" i="19"/>
  <c r="AM35" i="16"/>
  <c r="AT35" i="16" s="1"/>
  <c r="BA35" i="16" s="1"/>
  <c r="M33" i="16"/>
  <c r="M33" i="19" l="1"/>
  <c r="AM35" i="19"/>
  <c r="AT35" i="19" s="1"/>
  <c r="BA35" i="19" s="1"/>
</calcChain>
</file>

<file path=xl/sharedStrings.xml><?xml version="1.0" encoding="utf-8"?>
<sst xmlns="http://schemas.openxmlformats.org/spreadsheetml/2006/main" count="629" uniqueCount="240">
  <si>
    <t>氏　名</t>
    <rPh sb="0" eb="1">
      <t>シ</t>
    </rPh>
    <rPh sb="2" eb="3">
      <t>メイ</t>
    </rPh>
    <phoneticPr fontId="1"/>
  </si>
  <si>
    <t>携帯番号</t>
    <rPh sb="0" eb="2">
      <t>ケイタイ</t>
    </rPh>
    <rPh sb="2" eb="4">
      <t>バンゴウ</t>
    </rPh>
    <phoneticPr fontId="1"/>
  </si>
  <si>
    <t>名</t>
    <rPh sb="0" eb="1">
      <t>メイ</t>
    </rPh>
    <phoneticPr fontId="1"/>
  </si>
  <si>
    <t>食</t>
    <rPh sb="0" eb="1">
      <t>ショク</t>
    </rPh>
    <phoneticPr fontId="1"/>
  </si>
  <si>
    <t>利用日</t>
    <rPh sb="0" eb="3">
      <t>リヨウビ</t>
    </rPh>
    <phoneticPr fontId="1"/>
  </si>
  <si>
    <t>朝食</t>
    <rPh sb="0" eb="2">
      <t>チョウショク</t>
    </rPh>
    <phoneticPr fontId="1"/>
  </si>
  <si>
    <t>昼食</t>
    <rPh sb="0" eb="2">
      <t>チュウショク</t>
    </rPh>
    <phoneticPr fontId="1"/>
  </si>
  <si>
    <t>夕食</t>
    <rPh sb="0" eb="2">
      <t>ユウショク</t>
    </rPh>
    <phoneticPr fontId="1"/>
  </si>
  <si>
    <t>アレルギー食品等の情報</t>
    <rPh sb="5" eb="7">
      <t>ショクヒン</t>
    </rPh>
    <rPh sb="7" eb="8">
      <t>トウ</t>
    </rPh>
    <rPh sb="9" eb="11">
      <t>ジョウホウ</t>
    </rPh>
    <phoneticPr fontId="1"/>
  </si>
  <si>
    <t>備考</t>
    <rPh sb="0" eb="2">
      <t>ビコウ</t>
    </rPh>
    <phoneticPr fontId="1"/>
  </si>
  <si>
    <t>※本件に関するお問合せ</t>
    <rPh sb="1" eb="3">
      <t>ホンケン</t>
    </rPh>
    <rPh sb="4" eb="5">
      <t>カン</t>
    </rPh>
    <rPh sb="8" eb="10">
      <t>トイアワ</t>
    </rPh>
    <phoneticPr fontId="1"/>
  </si>
  <si>
    <t>宿泊日程</t>
    <rPh sb="0" eb="2">
      <t>シュクハク</t>
    </rPh>
    <rPh sb="2" eb="4">
      <t>ニッテイ</t>
    </rPh>
    <phoneticPr fontId="1"/>
  </si>
  <si>
    <t>合計</t>
    <rPh sb="0" eb="2">
      <t>ゴウケイ</t>
    </rPh>
    <phoneticPr fontId="1"/>
  </si>
  <si>
    <t>＠</t>
    <phoneticPr fontId="1"/>
  </si>
  <si>
    <t>～</t>
    <phoneticPr fontId="1"/>
  </si>
  <si>
    <t>フリガナ</t>
    <phoneticPr fontId="1"/>
  </si>
  <si>
    <t>メールアドレス</t>
    <phoneticPr fontId="1"/>
  </si>
  <si>
    <t>宿泊申込書</t>
    <rPh sb="0" eb="2">
      <t>シュクハク</t>
    </rPh>
    <rPh sb="2" eb="5">
      <t>モウシコミショ</t>
    </rPh>
    <phoneticPr fontId="1"/>
  </si>
  <si>
    <t>※大幅な人数変更はお早めにお知らせください。</t>
    <rPh sb="1" eb="3">
      <t>オオハバ</t>
    </rPh>
    <rPh sb="4" eb="6">
      <t>ニンズウ</t>
    </rPh>
    <rPh sb="6" eb="8">
      <t>ヘンコウ</t>
    </rPh>
    <rPh sb="10" eb="11">
      <t>ハヤ</t>
    </rPh>
    <rPh sb="14" eb="15">
      <t>シ</t>
    </rPh>
    <phoneticPr fontId="1"/>
  </si>
  <si>
    <t>チーム名</t>
    <rPh sb="3" eb="4">
      <t>メイ</t>
    </rPh>
    <phoneticPr fontId="1"/>
  </si>
  <si>
    <t>例</t>
    <rPh sb="0" eb="1">
      <t>レイ</t>
    </rPh>
    <phoneticPr fontId="1"/>
  </si>
  <si>
    <t>　1．宿泊施設</t>
    <rPh sb="3" eb="5">
      <t>シュクハク</t>
    </rPh>
    <rPh sb="5" eb="7">
      <t>シセツ</t>
    </rPh>
    <phoneticPr fontId="12"/>
  </si>
  <si>
    <t>宿泊施設</t>
    <rPh sb="0" eb="2">
      <t>シュクハク</t>
    </rPh>
    <rPh sb="2" eb="4">
      <t>シセツ</t>
    </rPh>
    <phoneticPr fontId="12"/>
  </si>
  <si>
    <t>部屋タイプ</t>
    <rPh sb="0" eb="2">
      <t>ヘヤ</t>
    </rPh>
    <phoneticPr fontId="12"/>
  </si>
  <si>
    <t>定員</t>
    <rPh sb="0" eb="2">
      <t>テイイン</t>
    </rPh>
    <phoneticPr fontId="12"/>
  </si>
  <si>
    <t>単位</t>
    <rPh sb="0" eb="2">
      <t>タンイ</t>
    </rPh>
    <phoneticPr fontId="12"/>
  </si>
  <si>
    <t>使用料 &lt;税込&gt;</t>
    <rPh sb="0" eb="3">
      <t>シヨウリョウ</t>
    </rPh>
    <rPh sb="5" eb="7">
      <t>ゼイコミ</t>
    </rPh>
    <phoneticPr fontId="12"/>
  </si>
  <si>
    <t>予約担当者</t>
    <rPh sb="0" eb="2">
      <t>ヨヤク</t>
    </rPh>
    <rPh sb="2" eb="5">
      <t>タントウシャ</t>
    </rPh>
    <phoneticPr fontId="1"/>
  </si>
  <si>
    <t>◇食物アレルギー選手情報　　※自己判断・自己除去が可能な場合はその旨記載ください。</t>
    <rPh sb="15" eb="19">
      <t>ジコハンダン</t>
    </rPh>
    <rPh sb="20" eb="24">
      <t>ジコジョキョ</t>
    </rPh>
    <rPh sb="25" eb="27">
      <t>カノウ</t>
    </rPh>
    <rPh sb="28" eb="30">
      <t>バアイ</t>
    </rPh>
    <rPh sb="33" eb="34">
      <t>ムネ</t>
    </rPh>
    <rPh sb="34" eb="36">
      <t>キサイ</t>
    </rPh>
    <phoneticPr fontId="1"/>
  </si>
  <si>
    <t>参加日程</t>
    <rPh sb="0" eb="3">
      <t>トキノス</t>
    </rPh>
    <phoneticPr fontId="1"/>
  </si>
  <si>
    <t>チーム名</t>
    <rPh sb="3" eb="4">
      <t>メイ</t>
    </rPh>
    <phoneticPr fontId="21"/>
  </si>
  <si>
    <t>氏名（カタカナ）</t>
    <rPh sb="0" eb="2">
      <t>シメイ</t>
    </rPh>
    <phoneticPr fontId="21"/>
  </si>
  <si>
    <t>性別</t>
    <rPh sb="0" eb="2">
      <t>セイベツ</t>
    </rPh>
    <phoneticPr fontId="21"/>
  </si>
  <si>
    <t>学年</t>
    <rPh sb="0" eb="2">
      <t>ガクネン</t>
    </rPh>
    <phoneticPr fontId="21"/>
  </si>
  <si>
    <t>対象食材</t>
    <rPh sb="0" eb="2">
      <t>タイショウ</t>
    </rPh>
    <rPh sb="2" eb="4">
      <t>ショクザイ</t>
    </rPh>
    <phoneticPr fontId="21"/>
  </si>
  <si>
    <t>※詳細</t>
    <rPh sb="1" eb="3">
      <t>ショウサイ</t>
    </rPh>
    <phoneticPr fontId="1"/>
  </si>
  <si>
    <t>症状</t>
    <rPh sb="0" eb="2">
      <t>ショウジョウ</t>
    </rPh>
    <phoneticPr fontId="21"/>
  </si>
  <si>
    <t>対応</t>
    <rPh sb="0" eb="2">
      <t>タイオウ</t>
    </rPh>
    <phoneticPr fontId="21"/>
  </si>
  <si>
    <t>夕</t>
    <rPh sb="0" eb="1">
      <t>ユウ</t>
    </rPh>
    <phoneticPr fontId="1"/>
  </si>
  <si>
    <t>～</t>
    <phoneticPr fontId="1"/>
  </si>
  <si>
    <t>昼</t>
    <rPh sb="0" eb="1">
      <t>ヒル</t>
    </rPh>
    <phoneticPr fontId="1"/>
  </si>
  <si>
    <t>男</t>
    <rPh sb="0" eb="1">
      <t>オトコ</t>
    </rPh>
    <phoneticPr fontId="1"/>
  </si>
  <si>
    <t>高1</t>
    <rPh sb="0" eb="1">
      <t>コウ</t>
    </rPh>
    <phoneticPr fontId="1"/>
  </si>
  <si>
    <t>卵</t>
    <rPh sb="0" eb="1">
      <t>タマゴ</t>
    </rPh>
    <phoneticPr fontId="1"/>
  </si>
  <si>
    <t>生、加熱、つなぎ　NG</t>
    <rPh sb="0" eb="1">
      <t>ナマ</t>
    </rPh>
    <rPh sb="2" eb="4">
      <t>カネツ</t>
    </rPh>
    <phoneticPr fontId="1"/>
  </si>
  <si>
    <t>アナフィラキシー</t>
    <phoneticPr fontId="1"/>
  </si>
  <si>
    <t>薬持参、入ってる食品を指示</t>
    <rPh sb="0" eb="3">
      <t>クスリジサン</t>
    </rPh>
    <rPh sb="4" eb="5">
      <t>ハイ</t>
    </rPh>
    <rPh sb="8" eb="10">
      <t>ショクヒン</t>
    </rPh>
    <rPh sb="11" eb="13">
      <t>シジ</t>
    </rPh>
    <phoneticPr fontId="1"/>
  </si>
  <si>
    <t>～</t>
    <phoneticPr fontId="1"/>
  </si>
  <si>
    <t>～</t>
    <phoneticPr fontId="1"/>
  </si>
  <si>
    <r>
      <t>※対象食材の詳細は、</t>
    </r>
    <r>
      <rPr>
        <b/>
        <sz val="9"/>
        <color rgb="FFFF0000"/>
        <rFont val="HGSｺﾞｼｯｸM"/>
        <family val="3"/>
        <charset val="128"/>
      </rPr>
      <t>〈つなぎ、生、加熱、エキス、出汁、成分〉の可否まで</t>
    </r>
    <r>
      <rPr>
        <sz val="9"/>
        <color theme="1"/>
        <rFont val="HGSｺﾞｼｯｸM"/>
        <family val="3"/>
        <charset val="128"/>
      </rPr>
      <t>ご記載ください。</t>
    </r>
    <rPh sb="1" eb="5">
      <t>タイショウショクザイ</t>
    </rPh>
    <rPh sb="6" eb="8">
      <t>ショウサイ</t>
    </rPh>
    <rPh sb="31" eb="33">
      <t>カヒ</t>
    </rPh>
    <rPh sb="36" eb="38">
      <t>キサイ</t>
    </rPh>
    <phoneticPr fontId="1"/>
  </si>
  <si>
    <t>宿泊部屋</t>
    <rPh sb="0" eb="2">
      <t>シュクハク</t>
    </rPh>
    <rPh sb="2" eb="4">
      <t xml:space="preserve">ヘヤ </t>
    </rPh>
    <phoneticPr fontId="12"/>
  </si>
  <si>
    <t>和室(大)</t>
    <rPh sb="0" eb="1">
      <t xml:space="preserve">ワシツ </t>
    </rPh>
    <rPh sb="3" eb="4">
      <t xml:space="preserve">ダイ </t>
    </rPh>
    <phoneticPr fontId="12"/>
  </si>
  <si>
    <t>201〜206</t>
    <phoneticPr fontId="12"/>
  </si>
  <si>
    <t>2段ベッド×4</t>
    <phoneticPr fontId="12"/>
  </si>
  <si>
    <t>１２名</t>
    <phoneticPr fontId="12"/>
  </si>
  <si>
    <t>101/102</t>
    <phoneticPr fontId="1"/>
  </si>
  <si>
    <t>中学生以上</t>
    <rPh sb="0" eb="3">
      <t xml:space="preserve">チュウガクセイ </t>
    </rPh>
    <rPh sb="3" eb="5">
      <t xml:space="preserve">イジョウ </t>
    </rPh>
    <phoneticPr fontId="1"/>
  </si>
  <si>
    <t>和室(小)</t>
    <rPh sb="0" eb="1">
      <t xml:space="preserve">ワシツ </t>
    </rPh>
    <rPh sb="3" eb="4">
      <t xml:space="preserve">ショウ </t>
    </rPh>
    <phoneticPr fontId="12"/>
  </si>
  <si>
    <t>　・サウナ室の定員は最大５名です。また、小学生のサウナ室のご利用はご遠慮ください。</t>
    <rPh sb="7" eb="9">
      <t xml:space="preserve">テイイン </t>
    </rPh>
    <rPh sb="10" eb="12">
      <t xml:space="preserve">サイダイ </t>
    </rPh>
    <rPh sb="20" eb="23">
      <t xml:space="preserve">ショウガクセイ </t>
    </rPh>
    <rPh sb="27" eb="28">
      <t xml:space="preserve">シツ </t>
    </rPh>
    <phoneticPr fontId="12"/>
  </si>
  <si>
    <t>　・大浴場、シャワー室ともにシャンプー、ボディーシャンプーの用意はございます。</t>
    <rPh sb="2" eb="5">
      <t xml:space="preserve">ダイヨクジョウ </t>
    </rPh>
    <rPh sb="30" eb="32">
      <t>ヨウイ</t>
    </rPh>
    <phoneticPr fontId="12"/>
  </si>
  <si>
    <t>　・タオル、アメニティー、ドライヤーについては、原則ご持参頂くことになります。</t>
    <rPh sb="24" eb="26">
      <t>ゲンソク</t>
    </rPh>
    <rPh sb="27" eb="30">
      <t>ジサンイタダ</t>
    </rPh>
    <phoneticPr fontId="12"/>
  </si>
  <si>
    <t>　・チェックアウト時はシーツ、枕カバー、掛ふとんカバーを指定の場所に返却頂きます。</t>
    <rPh sb="9" eb="10">
      <t>ジ</t>
    </rPh>
    <rPh sb="15" eb="16">
      <t xml:space="preserve">マクラカバー </t>
    </rPh>
    <rPh sb="20" eb="21">
      <t xml:space="preserve">カケフトンカバー </t>
    </rPh>
    <rPh sb="28" eb="30">
      <t xml:space="preserve">シテイ </t>
    </rPh>
    <rPh sb="31" eb="33">
      <t xml:space="preserve">バショ </t>
    </rPh>
    <rPh sb="34" eb="36">
      <t xml:space="preserve">ヘンキャク </t>
    </rPh>
    <rPh sb="36" eb="37">
      <t xml:space="preserve">イタダキマス </t>
    </rPh>
    <phoneticPr fontId="12"/>
  </si>
  <si>
    <t>施設名</t>
    <rPh sb="0" eb="3">
      <t xml:space="preserve">シセツメイ </t>
    </rPh>
    <phoneticPr fontId="12"/>
  </si>
  <si>
    <t>1時間</t>
    <phoneticPr fontId="12"/>
  </si>
  <si>
    <t>木更津スポーツヴィレッジ　合宿申込用紙</t>
    <rPh sb="0" eb="3">
      <t xml:space="preserve">キサラヅ </t>
    </rPh>
    <rPh sb="13" eb="15">
      <t>ガッシュク</t>
    </rPh>
    <rPh sb="15" eb="17">
      <t>モウシコミ</t>
    </rPh>
    <rPh sb="17" eb="19">
      <t>ヨウシ</t>
    </rPh>
    <phoneticPr fontId="1"/>
  </si>
  <si>
    <t>年</t>
    <rPh sb="0" eb="1">
      <t xml:space="preserve">ネン </t>
    </rPh>
    <phoneticPr fontId="1"/>
  </si>
  <si>
    <t>日</t>
    <rPh sb="0" eb="1">
      <t xml:space="preserve">ニチ </t>
    </rPh>
    <phoneticPr fontId="1"/>
  </si>
  <si>
    <t>FC木更津</t>
    <rPh sb="2" eb="5">
      <t xml:space="preserve">キサラヅ </t>
    </rPh>
    <phoneticPr fontId="1"/>
  </si>
  <si>
    <t>キサラヅ　タロウ</t>
    <phoneticPr fontId="1"/>
  </si>
  <si>
    <t>月</t>
    <phoneticPr fontId="1"/>
  </si>
  <si>
    <t>ご記入日：</t>
    <rPh sb="1" eb="3">
      <t>キニュウ</t>
    </rPh>
    <rPh sb="3" eb="4">
      <t>ビ</t>
    </rPh>
    <phoneticPr fontId="1"/>
  </si>
  <si>
    <t xml:space="preserve">ご宿泊人数 </t>
    <rPh sb="1" eb="3">
      <t>シュクハク</t>
    </rPh>
    <rPh sb="3" eb="5">
      <t>ニンズウ</t>
    </rPh>
    <phoneticPr fontId="1"/>
  </si>
  <si>
    <t>施設利用希望時間</t>
    <rPh sb="0" eb="2">
      <t>シセツ</t>
    </rPh>
    <rPh sb="2" eb="4">
      <t>リヨウ</t>
    </rPh>
    <rPh sb="4" eb="6">
      <t>キボウ</t>
    </rPh>
    <rPh sb="6" eb="8">
      <t>ジカン</t>
    </rPh>
    <phoneticPr fontId="1"/>
  </si>
  <si>
    <t>房総ローヴァーズ木更津FC</t>
    <phoneticPr fontId="1"/>
  </si>
  <si>
    <t>木更津　太郎</t>
    <phoneticPr fontId="1"/>
  </si>
  <si>
    <t>キャンセル料</t>
    <rPh sb="5" eb="6">
      <t>リョウ</t>
    </rPh>
    <phoneticPr fontId="1"/>
  </si>
  <si>
    <t>30日前</t>
    <rPh sb="2" eb="3">
      <t>ニチ</t>
    </rPh>
    <rPh sb="3" eb="4">
      <t>マエ</t>
    </rPh>
    <phoneticPr fontId="1"/>
  </si>
  <si>
    <t>※自然災害等で公共交通機関が機能しない場合はキャンセル料金は発生いたしません。</t>
    <phoneticPr fontId="1"/>
  </si>
  <si>
    <t>競技(スポーツ)名</t>
    <rPh sb="0" eb="2">
      <t>キョウギ</t>
    </rPh>
    <rPh sb="8" eb="9">
      <t>メイ</t>
    </rPh>
    <phoneticPr fontId="1"/>
  </si>
  <si>
    <t>多目的室207</t>
    <rPh sb="0" eb="4">
      <t xml:space="preserve">タモクテキシツ </t>
    </rPh>
    <phoneticPr fontId="1"/>
  </si>
  <si>
    <t>性別</t>
    <rPh sb="0" eb="2">
      <t>セイベツ</t>
    </rPh>
    <phoneticPr fontId="1"/>
  </si>
  <si>
    <t>7～2日前</t>
    <rPh sb="3" eb="4">
      <t>ニチ</t>
    </rPh>
    <rPh sb="4" eb="5">
      <t>マエ</t>
    </rPh>
    <phoneticPr fontId="1"/>
  </si>
  <si>
    <t>前日</t>
    <rPh sb="0" eb="2">
      <t>ゼンジツ</t>
    </rPh>
    <phoneticPr fontId="1"/>
  </si>
  <si>
    <t>当日・不泊</t>
    <rPh sb="0" eb="2">
      <t>トウジツ</t>
    </rPh>
    <rPh sb="3" eb="5">
      <t>フハク</t>
    </rPh>
    <phoneticPr fontId="1"/>
  </si>
  <si>
    <t>　・夕食及び朝食はビュッフェ形式、昼食はお弁当形式で提供しております。</t>
    <rPh sb="2" eb="4">
      <t>ユウショク</t>
    </rPh>
    <rPh sb="4" eb="5">
      <t>オヨ</t>
    </rPh>
    <rPh sb="14" eb="16">
      <t>ケイシキ</t>
    </rPh>
    <rPh sb="17" eb="19">
      <t>チュウショク</t>
    </rPh>
    <rPh sb="21" eb="23">
      <t>ベントウ</t>
    </rPh>
    <rPh sb="23" eb="25">
      <t xml:space="preserve">ケイシキ </t>
    </rPh>
    <rPh sb="26" eb="28">
      <t xml:space="preserve">テイキョウ </t>
    </rPh>
    <phoneticPr fontId="12"/>
  </si>
  <si>
    <t>土日祝日 11,000円 / 平日 5,500円</t>
    <rPh sb="0" eb="2">
      <t>ドニチ</t>
    </rPh>
    <rPh sb="2" eb="4">
      <t>シュクジツ</t>
    </rPh>
    <rPh sb="11" eb="12">
      <t>エン</t>
    </rPh>
    <rPh sb="15" eb="17">
      <t>ヘイジツ</t>
    </rPh>
    <rPh sb="23" eb="24">
      <t>エン</t>
    </rPh>
    <phoneticPr fontId="1"/>
  </si>
  <si>
    <t>土日祝日 3,850円 / 平日 2,200円</t>
    <phoneticPr fontId="12"/>
  </si>
  <si>
    <t>体育館（半面）</t>
    <rPh sb="0" eb="3">
      <t xml:space="preserve">タイイクカン </t>
    </rPh>
    <rPh sb="4" eb="6">
      <t>ハンメン</t>
    </rPh>
    <phoneticPr fontId="12"/>
  </si>
  <si>
    <t>体育館（全面）</t>
    <rPh sb="0" eb="3">
      <t xml:space="preserve">タイイクカン </t>
    </rPh>
    <rPh sb="4" eb="5">
      <t>ゼン</t>
    </rPh>
    <phoneticPr fontId="12"/>
  </si>
  <si>
    <t>1時間</t>
    <phoneticPr fontId="1"/>
  </si>
  <si>
    <t>土日祝日 6,050円 / 平日 3,300円</t>
    <phoneticPr fontId="1"/>
  </si>
  <si>
    <t>5,500円</t>
    <rPh sb="5" eb="6">
      <t>エン</t>
    </rPh>
    <phoneticPr fontId="12"/>
  </si>
  <si>
    <t>和室研修室（1室）</t>
    <rPh sb="0" eb="2">
      <t>ワシツ</t>
    </rPh>
    <rPh sb="2" eb="5">
      <t>ケンシュウシツ</t>
    </rPh>
    <rPh sb="7" eb="8">
      <t>シツ</t>
    </rPh>
    <phoneticPr fontId="1"/>
  </si>
  <si>
    <t>3,300円</t>
    <rPh sb="5" eb="6">
      <t>エン</t>
    </rPh>
    <phoneticPr fontId="12"/>
  </si>
  <si>
    <t>体育館 フットサル利用（全面）</t>
    <rPh sb="0" eb="3">
      <t xml:space="preserve">タイイクカン </t>
    </rPh>
    <rPh sb="9" eb="11">
      <t>リヨウ</t>
    </rPh>
    <rPh sb="12" eb="14">
      <t>ゼンメン</t>
    </rPh>
    <phoneticPr fontId="12"/>
  </si>
  <si>
    <t>7,700円</t>
    <phoneticPr fontId="1"/>
  </si>
  <si>
    <t>≪　合　宿　宿　泊　要　綱　≫</t>
    <rPh sb="2" eb="3">
      <t>ア</t>
    </rPh>
    <rPh sb="4" eb="5">
      <t>ヤド</t>
    </rPh>
    <rPh sb="6" eb="7">
      <t>ヤド</t>
    </rPh>
    <rPh sb="8" eb="9">
      <t>ハク</t>
    </rPh>
    <rPh sb="10" eb="11">
      <t>ヨウ</t>
    </rPh>
    <rPh sb="12" eb="13">
      <t>ツナ</t>
    </rPh>
    <phoneticPr fontId="12"/>
  </si>
  <si>
    <t>チェックイン15：00、チェックアウト09：00 ※チェックアウト延長1時間につき1室2,000円</t>
    <phoneticPr fontId="1"/>
  </si>
  <si>
    <t>　・食堂のご利用は朝7:00から夜21:00までとなります。</t>
    <rPh sb="2" eb="4">
      <t>ショクドウ</t>
    </rPh>
    <rPh sb="6" eb="8">
      <t>リヨウ</t>
    </rPh>
    <rPh sb="9" eb="10">
      <t>アサ</t>
    </rPh>
    <rPh sb="16" eb="17">
      <t>ヨル</t>
    </rPh>
    <phoneticPr fontId="10"/>
  </si>
  <si>
    <t>・</t>
    <phoneticPr fontId="1"/>
  </si>
  <si>
    <t>【例】</t>
    <rPh sb="1" eb="2">
      <t>レイ</t>
    </rPh>
    <phoneticPr fontId="1"/>
  </si>
  <si>
    <t>　2．大浴場</t>
    <rPh sb="3" eb="6">
      <t>ダイヨクジョウ</t>
    </rPh>
    <phoneticPr fontId="1"/>
  </si>
  <si>
    <t>　　営業時間</t>
    <phoneticPr fontId="1"/>
  </si>
  <si>
    <t>当日　16:00～23:00</t>
    <phoneticPr fontId="1"/>
  </si>
  <si>
    <t>翌日　05:00～08:45</t>
    <phoneticPr fontId="1"/>
  </si>
  <si>
    <t>※入場は30分前まで</t>
    <phoneticPr fontId="1"/>
  </si>
  <si>
    <t>　3．食事</t>
    <rPh sb="3" eb="5">
      <t>ショクジ</t>
    </rPh>
    <phoneticPr fontId="12"/>
  </si>
  <si>
    <t>　4．施設使用料</t>
    <rPh sb="3" eb="5">
      <t>シセツ</t>
    </rPh>
    <rPh sb="5" eb="8">
      <t>シヨウリョウ</t>
    </rPh>
    <phoneticPr fontId="12"/>
  </si>
  <si>
    <t>お食事につきまして当館では1名様あたりお米1合(お茶碗およそ2杯分)のご用意です。お米の量を多めに希望される団体様は予めこちらへご記入ください。</t>
    <rPh sb="1" eb="3">
      <t>ショクジ</t>
    </rPh>
    <rPh sb="9" eb="11">
      <t>トウカン</t>
    </rPh>
    <rPh sb="14" eb="15">
      <t>メイ</t>
    </rPh>
    <rPh sb="15" eb="16">
      <t>サマ</t>
    </rPh>
    <rPh sb="20" eb="21">
      <t>コメ</t>
    </rPh>
    <rPh sb="22" eb="23">
      <t>ゴウ</t>
    </rPh>
    <rPh sb="25" eb="27">
      <t>チャワン</t>
    </rPh>
    <rPh sb="31" eb="33">
      <t>ハイブン</t>
    </rPh>
    <rPh sb="36" eb="38">
      <t>ヨウイ</t>
    </rPh>
    <rPh sb="42" eb="43">
      <t>コメ</t>
    </rPh>
    <rPh sb="44" eb="45">
      <t>リョウ</t>
    </rPh>
    <rPh sb="46" eb="47">
      <t>オオ</t>
    </rPh>
    <rPh sb="49" eb="51">
      <t>キボウ</t>
    </rPh>
    <rPh sb="54" eb="57">
      <t>ダンタイサマ</t>
    </rPh>
    <rPh sb="58" eb="59">
      <t>アラカジ</t>
    </rPh>
    <rPh sb="65" eb="67">
      <t>キニュウ</t>
    </rPh>
    <phoneticPr fontId="1"/>
  </si>
  <si>
    <t>5合につきプラス500円でご用意をさせていただきます。※ただし5合単位でご注文ください。</t>
    <rPh sb="1" eb="2">
      <t>ゴウ</t>
    </rPh>
    <rPh sb="11" eb="12">
      <t>エン</t>
    </rPh>
    <rPh sb="14" eb="16">
      <t>ヨウイ</t>
    </rPh>
    <rPh sb="32" eb="35">
      <t>ゴウタンイ</t>
    </rPh>
    <rPh sb="37" eb="39">
      <t>チュウモン</t>
    </rPh>
    <phoneticPr fontId="1"/>
  </si>
  <si>
    <t>　お申し付けください。</t>
    <phoneticPr fontId="1"/>
  </si>
  <si>
    <t>　仕切りをしてほしい場合はあらかじめ</t>
    <phoneticPr fontId="1"/>
  </si>
  <si>
    <t>　仕切りを外しており16名部屋となっております。</t>
    <rPh sb="1" eb="3">
      <t>シキ</t>
    </rPh>
    <rPh sb="5" eb="6">
      <t>ハズ</t>
    </rPh>
    <rPh sb="12" eb="15">
      <t>メイベヤ</t>
    </rPh>
    <phoneticPr fontId="1"/>
  </si>
  <si>
    <t>　通常201と202、203と204、205と206は</t>
    <rPh sb="1" eb="3">
      <t>ツウジョウ</t>
    </rPh>
    <phoneticPr fontId="1"/>
  </si>
  <si>
    <t>コメント：</t>
    <phoneticPr fontId="1"/>
  </si>
  <si>
    <t>団体名：</t>
    <rPh sb="0" eb="3">
      <t>ダンタイメイ</t>
    </rPh>
    <phoneticPr fontId="1"/>
  </si>
  <si>
    <t>ご 宿 泊 者 名 簿</t>
    <rPh sb="2" eb="3">
      <t>ヤド</t>
    </rPh>
    <rPh sb="4" eb="5">
      <t>ハク</t>
    </rPh>
    <rPh sb="6" eb="7">
      <t>モノ</t>
    </rPh>
    <rPh sb="8" eb="9">
      <t>ナ</t>
    </rPh>
    <rPh sb="10" eb="11">
      <t>ボ</t>
    </rPh>
    <phoneticPr fontId="1"/>
  </si>
  <si>
    <t>204号室　（2階）2段ベッド</t>
    <phoneticPr fontId="1"/>
  </si>
  <si>
    <t>206号室　（2階）2段ベッド</t>
    <phoneticPr fontId="1"/>
  </si>
  <si>
    <t>様</t>
    <phoneticPr fontId="1"/>
  </si>
  <si>
    <t>名</t>
    <phoneticPr fontId="1"/>
  </si>
  <si>
    <t>中学生以上</t>
    <rPh sb="0" eb="3">
      <t>チュウガクセイ</t>
    </rPh>
    <rPh sb="3" eb="5">
      <t>イジョウ</t>
    </rPh>
    <phoneticPr fontId="1"/>
  </si>
  <si>
    <t>小学生</t>
    <phoneticPr fontId="1"/>
  </si>
  <si>
    <t>合計</t>
    <phoneticPr fontId="1"/>
  </si>
  <si>
    <t>201号室　（2階）2段ベッド</t>
    <rPh sb="11" eb="12">
      <t>ダン</t>
    </rPh>
    <phoneticPr fontId="1"/>
  </si>
  <si>
    <t>203号室　（2階）2段ベッド</t>
    <rPh sb="11" eb="12">
      <t>ダン</t>
    </rPh>
    <phoneticPr fontId="1"/>
  </si>
  <si>
    <t>205号室　（2階）2段ベッド</t>
    <rPh sb="13" eb="14">
      <t>ダン</t>
    </rPh>
    <phoneticPr fontId="1"/>
  </si>
  <si>
    <t>202号室　（2階）2段ベッド</t>
    <phoneticPr fontId="1"/>
  </si>
  <si>
    <t>中学生以上</t>
    <rPh sb="0" eb="5">
      <t>チュウガクセイイジョウ</t>
    </rPh>
    <phoneticPr fontId="1"/>
  </si>
  <si>
    <t>小学生以下</t>
    <rPh sb="0" eb="5">
      <t>ショウガクセイイカ</t>
    </rPh>
    <phoneticPr fontId="1"/>
  </si>
  <si>
    <t>男性
中学生以上</t>
    <rPh sb="0" eb="2">
      <t>ダンセイ</t>
    </rPh>
    <phoneticPr fontId="1"/>
  </si>
  <si>
    <t>女性
中学生以上</t>
    <rPh sb="0" eb="2">
      <t>ジョセイ</t>
    </rPh>
    <phoneticPr fontId="1"/>
  </si>
  <si>
    <t>男性
小学生以下</t>
    <rPh sb="0" eb="2">
      <t>ダンセイ</t>
    </rPh>
    <rPh sb="3" eb="8">
      <t>ショウガクセイイカ</t>
    </rPh>
    <phoneticPr fontId="1"/>
  </si>
  <si>
    <t>女性
小学生以下</t>
    <rPh sb="0" eb="2">
      <t>ジョセイ</t>
    </rPh>
    <rPh sb="3" eb="8">
      <t>ショウガクセイイカ</t>
    </rPh>
    <phoneticPr fontId="1"/>
  </si>
  <si>
    <t>利用日</t>
    <phoneticPr fontId="1"/>
  </si>
  <si>
    <t xml:space="preserve"> ※有りの場合、別紙シートにご記入ください。</t>
    <phoneticPr fontId="1"/>
  </si>
  <si>
    <t>101号室</t>
    <rPh sb="3" eb="5">
      <t>ゴウシツ</t>
    </rPh>
    <phoneticPr fontId="1"/>
  </si>
  <si>
    <t>名</t>
    <rPh sb="0" eb="1">
      <t>メイ</t>
    </rPh>
    <phoneticPr fontId="1"/>
  </si>
  <si>
    <t>102号室</t>
    <rPh sb="3" eb="5">
      <t>ゴウシツ</t>
    </rPh>
    <phoneticPr fontId="1"/>
  </si>
  <si>
    <t>201号室</t>
    <rPh sb="3" eb="5">
      <t>ゴウシツ</t>
    </rPh>
    <phoneticPr fontId="1"/>
  </si>
  <si>
    <t>202号室</t>
    <rPh sb="3" eb="5">
      <t>ゴウシツ</t>
    </rPh>
    <phoneticPr fontId="1"/>
  </si>
  <si>
    <t>203号室</t>
    <rPh sb="3" eb="5">
      <t>ゴウシツ</t>
    </rPh>
    <phoneticPr fontId="1"/>
  </si>
  <si>
    <t>204号室</t>
    <rPh sb="3" eb="5">
      <t>ゴウシツ</t>
    </rPh>
    <phoneticPr fontId="1"/>
  </si>
  <si>
    <t>205号室</t>
    <rPh sb="3" eb="5">
      <t>ゴウシツ</t>
    </rPh>
    <phoneticPr fontId="1"/>
  </si>
  <si>
    <t>206号室</t>
    <rPh sb="3" eb="5">
      <t>ゴウシツ</t>
    </rPh>
    <phoneticPr fontId="1"/>
  </si>
  <si>
    <t>207号室</t>
    <rPh sb="3" eb="5">
      <t>ゴウシツ</t>
    </rPh>
    <phoneticPr fontId="1"/>
  </si>
  <si>
    <t>合計</t>
    <rPh sb="0" eb="2">
      <t>ゴウケイ</t>
    </rPh>
    <phoneticPr fontId="1"/>
  </si>
  <si>
    <r>
      <rPr>
        <sz val="11"/>
        <rFont val="Meiryo UI"/>
        <family val="3"/>
        <charset val="128"/>
      </rPr>
      <t>客室</t>
    </r>
    <r>
      <rPr>
        <sz val="9"/>
        <color rgb="FFFF0000"/>
        <rFont val="Meiryo UI"/>
        <family val="3"/>
        <charset val="128"/>
      </rPr>
      <t xml:space="preserve">
</t>
    </r>
    <r>
      <rPr>
        <sz val="9"/>
        <rFont val="Meiryo UI"/>
        <family val="3"/>
        <charset val="128"/>
      </rPr>
      <t>※</t>
    </r>
    <r>
      <rPr>
        <sz val="9"/>
        <color rgb="FFFF0000"/>
        <rFont val="Meiryo UI"/>
        <family val="3"/>
        <charset val="128"/>
      </rPr>
      <t xml:space="preserve">人数及びパーテーション有無
</t>
    </r>
    <r>
      <rPr>
        <sz val="9"/>
        <rFont val="Meiryo UI"/>
        <family val="3"/>
        <charset val="128"/>
      </rPr>
      <t>をご記入ください。</t>
    </r>
    <rPh sb="0" eb="2">
      <t>キャクシツ</t>
    </rPh>
    <rPh sb="4" eb="6">
      <t>ニンズウ</t>
    </rPh>
    <rPh sb="5" eb="6">
      <t>イ</t>
    </rPh>
    <rPh sb="6" eb="7">
      <t>オヨ</t>
    </rPh>
    <rPh sb="15" eb="17">
      <t>ウム</t>
    </rPh>
    <rPh sb="20" eb="22">
      <t>キニュウ</t>
    </rPh>
    <phoneticPr fontId="12"/>
  </si>
  <si>
    <t>201-202号室間、203-204号室間、205-206号室間のパーテーション設置をご希望の方はチェックを願います。</t>
    <rPh sb="9" eb="10">
      <t>カン</t>
    </rPh>
    <phoneticPr fontId="1"/>
  </si>
  <si>
    <t>利用時間①</t>
    <phoneticPr fontId="1"/>
  </si>
  <si>
    <t>利用施設①</t>
    <rPh sb="0" eb="4">
      <t>リヨウシセツ</t>
    </rPh>
    <phoneticPr fontId="1"/>
  </si>
  <si>
    <t>～</t>
    <phoneticPr fontId="1"/>
  </si>
  <si>
    <t>利用施設②</t>
    <rPh sb="0" eb="4">
      <t>リヨウシセツ</t>
    </rPh>
    <phoneticPr fontId="1"/>
  </si>
  <si>
    <t>利用時間②</t>
    <phoneticPr fontId="1"/>
  </si>
  <si>
    <t>利用施設③</t>
    <rPh sb="0" eb="4">
      <t>リヨウシセツ</t>
    </rPh>
    <phoneticPr fontId="1"/>
  </si>
  <si>
    <t>利用時間③</t>
    <phoneticPr fontId="1"/>
  </si>
  <si>
    <t>塗りつぶし箇所に必要事項をご記入の上、返信してください。</t>
    <rPh sb="0" eb="1">
      <t>ヌ</t>
    </rPh>
    <rPh sb="5" eb="7">
      <t>カショ</t>
    </rPh>
    <rPh sb="8" eb="10">
      <t>ヒツヨウ</t>
    </rPh>
    <rPh sb="10" eb="12">
      <t>ジコウ</t>
    </rPh>
    <rPh sb="14" eb="16">
      <t>キニュウ</t>
    </rPh>
    <rPh sb="17" eb="18">
      <t>ウエ</t>
    </rPh>
    <rPh sb="19" eb="21">
      <t>ヘンシン</t>
    </rPh>
    <phoneticPr fontId="1"/>
  </si>
  <si>
    <t>食事手配</t>
    <rPh sb="0" eb="2">
      <t>ショクジ</t>
    </rPh>
    <rPh sb="2" eb="4">
      <t>テハイ</t>
    </rPh>
    <phoneticPr fontId="1"/>
  </si>
  <si>
    <t>到着時間</t>
    <rPh sb="0" eb="4">
      <t>トウチャクジカン</t>
    </rPh>
    <phoneticPr fontId="1"/>
  </si>
  <si>
    <t>頃　　※大幅に遅れる場合は必ずご連絡ください。</t>
    <rPh sb="0" eb="1">
      <t>ゴロ</t>
    </rPh>
    <rPh sb="4" eb="6">
      <t>オオハバ</t>
    </rPh>
    <rPh sb="7" eb="8">
      <t>オク</t>
    </rPh>
    <rPh sb="10" eb="12">
      <t>バアイ</t>
    </rPh>
    <rPh sb="13" eb="14">
      <t>カナラ</t>
    </rPh>
    <rPh sb="16" eb="18">
      <t>レンラク</t>
    </rPh>
    <phoneticPr fontId="1"/>
  </si>
  <si>
    <t>移動手段</t>
    <phoneticPr fontId="1"/>
  </si>
  <si>
    <t>利用日</t>
    <phoneticPr fontId="1"/>
  </si>
  <si>
    <t>朝食</t>
    <rPh sb="0" eb="2">
      <t>チョウショク</t>
    </rPh>
    <phoneticPr fontId="1"/>
  </si>
  <si>
    <t>昼食</t>
    <rPh sb="0" eb="2">
      <t>チュウショク</t>
    </rPh>
    <phoneticPr fontId="1"/>
  </si>
  <si>
    <t>夕食</t>
    <rPh sb="0" eb="2">
      <t>ユウショク</t>
    </rPh>
    <phoneticPr fontId="1"/>
  </si>
  <si>
    <t>BBQ</t>
    <phoneticPr fontId="1"/>
  </si>
  <si>
    <t>台</t>
    <rPh sb="0" eb="1">
      <t>ダイ</t>
    </rPh>
    <phoneticPr fontId="1"/>
  </si>
  <si>
    <t>食</t>
    <rPh sb="0" eb="1">
      <t>ショク</t>
    </rPh>
    <phoneticPr fontId="1"/>
  </si>
  <si>
    <r>
      <t>食事時間
※</t>
    </r>
    <r>
      <rPr>
        <sz val="11"/>
        <color rgb="FFFF0000"/>
        <rFont val="Meiryo UI"/>
        <family val="3"/>
        <charset val="128"/>
      </rPr>
      <t>レ点チェック</t>
    </r>
    <r>
      <rPr>
        <sz val="11"/>
        <color theme="1"/>
        <rFont val="Meiryo UI"/>
        <family val="3"/>
        <charset val="128"/>
      </rPr>
      <t>を
お入れください。</t>
    </r>
    <rPh sb="2" eb="4">
      <t>ジカン</t>
    </rPh>
    <rPh sb="7" eb="8">
      <t>テン</t>
    </rPh>
    <rPh sb="15" eb="16">
      <t>イ</t>
    </rPh>
    <phoneticPr fontId="1"/>
  </si>
  <si>
    <t>※食事希望の場合はご宿泊から14日前までにご連絡ください。</t>
    <phoneticPr fontId="1"/>
  </si>
  <si>
    <t>※食事につきましてご宿泊から10日前のキャンセルは100％かかります。</t>
    <phoneticPr fontId="1"/>
  </si>
  <si>
    <t xml:space="preserve">※キャンセル料金の対象は宿泊料、施設使用料です。 </t>
    <phoneticPr fontId="1"/>
  </si>
  <si>
    <t>　食事は委託手配している関係で、上記キャンセル料金は適応外です。</t>
    <phoneticPr fontId="1"/>
  </si>
  <si>
    <t>※キャンセルの受付時間は09:30～17:30の時間帯です。17:30以降のご連絡は翌日扱いとなります。</t>
    <rPh sb="35" eb="37">
      <t>イコウ</t>
    </rPh>
    <rPh sb="39" eb="41">
      <t>レンラク</t>
    </rPh>
    <rPh sb="42" eb="45">
      <t>ヨクジツアツカ</t>
    </rPh>
    <phoneticPr fontId="1"/>
  </si>
  <si>
    <t>※食堂は21時に閉めさせていただきます。</t>
    <phoneticPr fontId="1"/>
  </si>
  <si>
    <t>※キャンセルの受付時間は09:30～17:30の時間帯です。17:30以降のご連絡は翌日扱いとなります。</t>
    <phoneticPr fontId="1"/>
  </si>
  <si>
    <t>※自然災害等で公共交通機関が機能しない場合はキャンセル料金は発生いたしません。</t>
    <phoneticPr fontId="1"/>
  </si>
  <si>
    <t>1日目　　お風呂17:00-18:00</t>
    <rPh sb="1" eb="3">
      <t>ニチメ</t>
    </rPh>
    <rPh sb="6" eb="8">
      <t>フロ</t>
    </rPh>
    <phoneticPr fontId="1"/>
  </si>
  <si>
    <r>
      <rPr>
        <u/>
        <sz val="10"/>
        <color rgb="FFFF0000"/>
        <rFont val="Meiryo UI"/>
        <family val="3"/>
        <charset val="128"/>
      </rPr>
      <t>必ず大浴場の利用時間</t>
    </r>
    <r>
      <rPr>
        <sz val="10"/>
        <color rgb="FFFF0000"/>
        <rFont val="Meiryo UI"/>
        <family val="3"/>
        <charset val="128"/>
      </rPr>
      <t>をご記入ください。また、上記お食事時間以外を希望される団体様はまずご相談ください。</t>
    </r>
    <rPh sb="0" eb="1">
      <t>カナラ</t>
    </rPh>
    <rPh sb="2" eb="5">
      <t>ダイヨクジョウ</t>
    </rPh>
    <rPh sb="6" eb="8">
      <t>リヨウ</t>
    </rPh>
    <rPh sb="8" eb="10">
      <t>ジカン</t>
    </rPh>
    <rPh sb="12" eb="14">
      <t>キニュウ</t>
    </rPh>
    <rPh sb="22" eb="24">
      <t>ジョウキ</t>
    </rPh>
    <rPh sb="25" eb="31">
      <t>ショクジジカンイガイ</t>
    </rPh>
    <rPh sb="32" eb="34">
      <t>キボウ</t>
    </rPh>
    <rPh sb="37" eb="40">
      <t>ダンタイサマ</t>
    </rPh>
    <rPh sb="44" eb="46">
      <t>ソウダン</t>
    </rPh>
    <phoneticPr fontId="1"/>
  </si>
  <si>
    <t>2日目　　お風呂21:00-22:00</t>
    <rPh sb="1" eb="3">
      <t>カメ</t>
    </rPh>
    <rPh sb="6" eb="8">
      <t>フロ</t>
    </rPh>
    <phoneticPr fontId="1"/>
  </si>
  <si>
    <t>※レ点チェックがない場合、パーテーションは無しとします。</t>
    <rPh sb="2" eb="3">
      <t>テン</t>
    </rPh>
    <rPh sb="10" eb="12">
      <t>バアイ</t>
    </rPh>
    <rPh sb="21" eb="22">
      <t>ナ</t>
    </rPh>
    <phoneticPr fontId="1"/>
  </si>
  <si>
    <r>
      <t xml:space="preserve">注意事項
</t>
    </r>
    <r>
      <rPr>
        <sz val="9"/>
        <color rgb="FFFF0000"/>
        <rFont val="Meiryo UI"/>
        <family val="3"/>
        <charset val="128"/>
      </rPr>
      <t>必ずご確認ください。</t>
    </r>
    <rPh sb="0" eb="2">
      <t>チュウイ</t>
    </rPh>
    <rPh sb="2" eb="4">
      <t>ジコウ</t>
    </rPh>
    <rPh sb="5" eb="6">
      <t>カナラ</t>
    </rPh>
    <rPh sb="8" eb="10">
      <t>カクニン</t>
    </rPh>
    <phoneticPr fontId="1"/>
  </si>
  <si>
    <r>
      <t>　　</t>
    </r>
    <r>
      <rPr>
        <b/>
        <sz val="11"/>
        <color rgb="FFFF0000"/>
        <rFont val="HG丸ｺﾞｼｯｸM-PRO"/>
        <family val="3"/>
        <charset val="128"/>
      </rPr>
      <t>人数変更、欠食の連絡は、チェックイン日の2週間前、17:30までにご連絡をお願いします。</t>
    </r>
    <rPh sb="2" eb="4">
      <t>ニンズウ</t>
    </rPh>
    <rPh sb="4" eb="6">
      <t>ヘンコウ</t>
    </rPh>
    <rPh sb="7" eb="9">
      <t>ケッショク</t>
    </rPh>
    <rPh sb="10" eb="12">
      <t>レンラク</t>
    </rPh>
    <rPh sb="23" eb="26">
      <t>シュウカンマエ</t>
    </rPh>
    <phoneticPr fontId="12"/>
  </si>
  <si>
    <r>
      <t>　　　　　　　　　　　　</t>
    </r>
    <r>
      <rPr>
        <b/>
        <sz val="11"/>
        <color rgb="FFFF0000"/>
        <rFont val="HG丸ｺﾞｼｯｸM-PRO"/>
        <family val="3"/>
        <charset val="128"/>
      </rPr>
      <t>10日前のキャンセルは100％かかります。</t>
    </r>
    <rPh sb="14" eb="16">
      <t>カマエ</t>
    </rPh>
    <phoneticPr fontId="12"/>
  </si>
  <si>
    <t>0438-53-8507</t>
    <phoneticPr fontId="1"/>
  </si>
  <si>
    <t>nakago</t>
    <phoneticPr fontId="1"/>
  </si>
  <si>
    <t>rovers.co.jp</t>
    <phoneticPr fontId="1"/>
  </si>
  <si>
    <t>無</t>
  </si>
  <si>
    <t>サッカー</t>
    <phoneticPr fontId="1"/>
  </si>
  <si>
    <t>グラウンド</t>
  </si>
  <si>
    <t>1日目　昼食は、持参します。　お風呂17:00-18:00</t>
    <rPh sb="1" eb="3">
      <t>ニチメ</t>
    </rPh>
    <rPh sb="4" eb="6">
      <t>チュウショク</t>
    </rPh>
    <rPh sb="8" eb="10">
      <t>ジサン</t>
    </rPh>
    <rPh sb="16" eb="18">
      <t>フロ</t>
    </rPh>
    <phoneticPr fontId="1"/>
  </si>
  <si>
    <t>2日目　　お風呂21:00-22:00</t>
    <phoneticPr fontId="1"/>
  </si>
  <si>
    <t>木更津スポーツヴィレッジ　　TEL：0438-53-8507　FAX：0438-53-8508　E-mail:nakago@rovers.co.jp</t>
    <rPh sb="0" eb="3">
      <t xml:space="preserve">キサラヅ </t>
    </rPh>
    <phoneticPr fontId="1"/>
  </si>
  <si>
    <t>お食事ですが、毎食10合プラスで希望します。</t>
    <rPh sb="1" eb="3">
      <t>ショクジ</t>
    </rPh>
    <rPh sb="7" eb="9">
      <t>マイショク</t>
    </rPh>
    <rPh sb="11" eb="12">
      <t>ゴウ</t>
    </rPh>
    <rPh sb="16" eb="18">
      <t>キボウ</t>
    </rPh>
    <phoneticPr fontId="1"/>
  </si>
  <si>
    <t>　TEL：0438-53-8507／FAX：0438-53-8508／Mail：nakago@rovers.co.jp</t>
    <phoneticPr fontId="12"/>
  </si>
  <si>
    <t>　5．施設備品に関して</t>
    <rPh sb="3" eb="5">
      <t>シセツ</t>
    </rPh>
    <rPh sb="5" eb="7">
      <t>ビヒン</t>
    </rPh>
    <rPh sb="8" eb="9">
      <t>カン</t>
    </rPh>
    <phoneticPr fontId="12"/>
  </si>
  <si>
    <t>　施設内の備品は全てのお客様に快適に過ごしていただくために管理する財産です。</t>
    <rPh sb="1" eb="3">
      <t>シセツ</t>
    </rPh>
    <rPh sb="3" eb="4">
      <t>ナイ</t>
    </rPh>
    <rPh sb="5" eb="7">
      <t>ビヒン</t>
    </rPh>
    <rPh sb="12" eb="14">
      <t>キャクサマ</t>
    </rPh>
    <phoneticPr fontId="1"/>
  </si>
  <si>
    <t>　　その間にこうむった損害金を請求させていただきます。</t>
    <phoneticPr fontId="1"/>
  </si>
  <si>
    <r>
      <t>　・</t>
    </r>
    <r>
      <rPr>
        <u/>
        <sz val="11"/>
        <color theme="1"/>
        <rFont val="HG丸ｺﾞｼｯｸM-PRO"/>
        <family val="3"/>
        <charset val="128"/>
      </rPr>
      <t>通常の使用でない乱暴な扱いにより施設内の器物破損が生じた場合</t>
    </r>
    <rPh sb="2" eb="4">
      <t>ツウジョウ</t>
    </rPh>
    <rPh sb="5" eb="7">
      <t>シヨウ</t>
    </rPh>
    <rPh sb="10" eb="12">
      <t>ランボウ</t>
    </rPh>
    <rPh sb="13" eb="14">
      <t>アツカ</t>
    </rPh>
    <rPh sb="18" eb="20">
      <t>シセツ</t>
    </rPh>
    <rPh sb="20" eb="21">
      <t>ナイ</t>
    </rPh>
    <rPh sb="22" eb="24">
      <t>キブツ</t>
    </rPh>
    <rPh sb="24" eb="26">
      <t>ハソン</t>
    </rPh>
    <rPh sb="27" eb="28">
      <t>ショウ</t>
    </rPh>
    <rPh sb="30" eb="32">
      <t>バアイ</t>
    </rPh>
    <phoneticPr fontId="1"/>
  </si>
  <si>
    <r>
      <t>　・</t>
    </r>
    <r>
      <rPr>
        <u/>
        <sz val="11"/>
        <color theme="1"/>
        <rFont val="HG丸ｺﾞｼｯｸM-PRO"/>
        <family val="3"/>
        <charset val="128"/>
      </rPr>
      <t>当施設内の備品を、宿泊者が館外に持ち出したことが認められた場合</t>
    </r>
    <rPh sb="2" eb="5">
      <t>トウシセツ</t>
    </rPh>
    <rPh sb="5" eb="6">
      <t>ナイ</t>
    </rPh>
    <rPh sb="7" eb="9">
      <t>ビヒン</t>
    </rPh>
    <rPh sb="11" eb="14">
      <t>シュクハクシャ</t>
    </rPh>
    <rPh sb="15" eb="17">
      <t>カンガイ</t>
    </rPh>
    <rPh sb="18" eb="19">
      <t>モ</t>
    </rPh>
    <rPh sb="20" eb="21">
      <t>ダ</t>
    </rPh>
    <rPh sb="26" eb="27">
      <t>ミト</t>
    </rPh>
    <rPh sb="31" eb="33">
      <t>バアイ</t>
    </rPh>
    <phoneticPr fontId="1"/>
  </si>
  <si>
    <t>　〒292-0021　千葉県木更津市有吉932 木更津スポーツヴィレッジ</t>
    <rPh sb="11" eb="14">
      <t xml:space="preserve">チバケン </t>
    </rPh>
    <rPh sb="14" eb="18">
      <t xml:space="preserve">キサラヅシ </t>
    </rPh>
    <rPh sb="18" eb="20">
      <t xml:space="preserve">アリヨシ </t>
    </rPh>
    <rPh sb="24" eb="27">
      <t>キサ</t>
    </rPh>
    <phoneticPr fontId="12"/>
  </si>
  <si>
    <r>
      <t>　・</t>
    </r>
    <r>
      <rPr>
        <u/>
        <sz val="11"/>
        <color theme="1"/>
        <rFont val="HG丸ｺﾞｼｯｸM-PRO"/>
        <family val="3"/>
        <charset val="128"/>
      </rPr>
      <t>宿泊者が泥酔等で嘔吐し寝具及び畳やカーペット等を汚し、客室を使用不能にした場合</t>
    </r>
    <rPh sb="17" eb="18">
      <t>タタミ</t>
    </rPh>
    <phoneticPr fontId="1"/>
  </si>
  <si>
    <t>　　その間にこうむった損害金または当施設で再度購入できる金額を請求させていただきます。</t>
    <rPh sb="17" eb="20">
      <t>トウシセツ</t>
    </rPh>
    <rPh sb="21" eb="23">
      <t>サイド</t>
    </rPh>
    <rPh sb="23" eb="25">
      <t>コウニュウ</t>
    </rPh>
    <rPh sb="28" eb="30">
      <t>キンガク</t>
    </rPh>
    <phoneticPr fontId="1"/>
  </si>
  <si>
    <t>　当施設は、全てのご利用者に対し、平等にサービスの付与を目指しております。</t>
    <rPh sb="1" eb="4">
      <t>トウシセツ</t>
    </rPh>
    <rPh sb="10" eb="13">
      <t>リヨウシャ</t>
    </rPh>
    <phoneticPr fontId="1"/>
  </si>
  <si>
    <t>1〜６名</t>
    <phoneticPr fontId="12"/>
  </si>
  <si>
    <t>1～１２名</t>
    <phoneticPr fontId="12"/>
  </si>
  <si>
    <t>1～８名</t>
    <phoneticPr fontId="1"/>
  </si>
  <si>
    <t>小学生以下</t>
    <rPh sb="0" eb="3">
      <t xml:space="preserve">ショウガクセイ </t>
    </rPh>
    <rPh sb="3" eb="5">
      <t>イカ</t>
    </rPh>
    <phoneticPr fontId="1"/>
  </si>
  <si>
    <r>
      <t>※</t>
    </r>
    <r>
      <rPr>
        <u/>
        <sz val="11"/>
        <color theme="1"/>
        <rFont val="HG丸ｺﾞｼｯｸM-PRO"/>
        <family val="3"/>
        <charset val="128"/>
      </rPr>
      <t>食事につきましてご宿泊から10日前のキャンセルは100％かかります。</t>
    </r>
    <phoneticPr fontId="1"/>
  </si>
  <si>
    <t>　　和室(小)101，102号室にはドライヤーのご用意がございます。</t>
    <rPh sb="2" eb="4">
      <t xml:space="preserve">ワシツ </t>
    </rPh>
    <rPh sb="5" eb="6">
      <t xml:space="preserve">ショウ </t>
    </rPh>
    <rPh sb="14" eb="16">
      <t>ゴウシツ</t>
    </rPh>
    <rPh sb="25" eb="27">
      <t>ヨウイ</t>
    </rPh>
    <phoneticPr fontId="12"/>
  </si>
  <si>
    <t>101号室　（1階和室）小型冷蔵庫・32型TV付き、飲酒可能</t>
    <rPh sb="3" eb="5">
      <t>ゴウシツ</t>
    </rPh>
    <rPh sb="8" eb="11">
      <t>カイワシツ</t>
    </rPh>
    <rPh sb="12" eb="14">
      <t>コガタ</t>
    </rPh>
    <rPh sb="14" eb="17">
      <t>レイゾウコ</t>
    </rPh>
    <rPh sb="20" eb="21">
      <t>ガタ</t>
    </rPh>
    <rPh sb="23" eb="24">
      <t>ツ</t>
    </rPh>
    <rPh sb="26" eb="30">
      <t>インシュカノウ</t>
    </rPh>
    <phoneticPr fontId="1"/>
  </si>
  <si>
    <t>102号室　（1階和室）小型冷蔵庫・32型TV付き、飲酒可能</t>
    <phoneticPr fontId="1"/>
  </si>
  <si>
    <t>207号室　（2階和室） 小型冷蔵庫・プロジェクター付き</t>
    <phoneticPr fontId="1"/>
  </si>
  <si>
    <t>食事料金</t>
    <rPh sb="0" eb="4">
      <t>ショクジリョウキン</t>
    </rPh>
    <phoneticPr fontId="12"/>
  </si>
  <si>
    <t>朝食</t>
    <rPh sb="0" eb="2">
      <t>チョウショク</t>
    </rPh>
    <phoneticPr fontId="12"/>
  </si>
  <si>
    <t>昼食</t>
    <rPh sb="0" eb="2">
      <t>チュウショク</t>
    </rPh>
    <phoneticPr fontId="12"/>
  </si>
  <si>
    <t>夕食</t>
    <rPh sb="0" eb="2">
      <t>ユウショク</t>
    </rPh>
    <phoneticPr fontId="1"/>
  </si>
  <si>
    <t>BBQ</t>
    <phoneticPr fontId="1"/>
  </si>
  <si>
    <t>1,000円 ※日帰り利用1,500円</t>
    <rPh sb="5" eb="6">
      <t>エン</t>
    </rPh>
    <rPh sb="8" eb="10">
      <t>ヒガエ</t>
    </rPh>
    <rPh sb="11" eb="13">
      <t>リヨウ</t>
    </rPh>
    <rPh sb="18" eb="19">
      <t>エン</t>
    </rPh>
    <phoneticPr fontId="1"/>
  </si>
  <si>
    <t>800円 ※日帰り利用1,000円</t>
    <rPh sb="3" eb="4">
      <t>エン</t>
    </rPh>
    <rPh sb="6" eb="8">
      <t>ヒガエ</t>
    </rPh>
    <rPh sb="9" eb="11">
      <t>リヨウ</t>
    </rPh>
    <rPh sb="16" eb="17">
      <t>エン</t>
    </rPh>
    <phoneticPr fontId="1"/>
  </si>
  <si>
    <t>　・BBQにつきまして食材はお客様に持込みをお願いしております。</t>
    <rPh sb="11" eb="13">
      <t>ショクザイ</t>
    </rPh>
    <rPh sb="15" eb="17">
      <t>キャクサマ</t>
    </rPh>
    <rPh sb="18" eb="20">
      <t>モチコ</t>
    </rPh>
    <rPh sb="23" eb="24">
      <t>ネガ</t>
    </rPh>
    <phoneticPr fontId="10"/>
  </si>
  <si>
    <t>1名様 宿泊料金（素泊り）
通常シーズン</t>
    <rPh sb="1" eb="3">
      <t>メイサマ</t>
    </rPh>
    <rPh sb="4" eb="6">
      <t xml:space="preserve">シュクハク </t>
    </rPh>
    <rPh sb="6" eb="8">
      <t>リョウキン</t>
    </rPh>
    <rPh sb="9" eb="11">
      <t>スド</t>
    </rPh>
    <phoneticPr fontId="12"/>
  </si>
  <si>
    <t>1名様 宿泊料金（素泊り）
ピークシーズン</t>
    <rPh sb="1" eb="3">
      <t>メイサマ</t>
    </rPh>
    <phoneticPr fontId="12"/>
  </si>
  <si>
    <t>※ピークシーズン：春休み・夏休み・冬休み・GW期間</t>
    <phoneticPr fontId="1"/>
  </si>
  <si>
    <t>※インバウンド団体様は上記宿泊料金とは異なります。</t>
    <phoneticPr fontId="1"/>
  </si>
  <si>
    <r>
      <t>※</t>
    </r>
    <r>
      <rPr>
        <b/>
        <u/>
        <sz val="11"/>
        <color rgb="FFFF0000"/>
        <rFont val="HGSｺﾞｼｯｸM"/>
        <family val="3"/>
        <charset val="128"/>
      </rPr>
      <t>木更津スポーツヴィレッジではお食事を3食分すべて委託業者に依頼をしています。</t>
    </r>
    <rPh sb="1" eb="4">
      <t>キサラズ</t>
    </rPh>
    <rPh sb="20" eb="21">
      <t>ショク</t>
    </rPh>
    <rPh sb="21" eb="22">
      <t>ブン</t>
    </rPh>
    <rPh sb="25" eb="27">
      <t>イタク</t>
    </rPh>
    <rPh sb="27" eb="29">
      <t>ギョウシャ</t>
    </rPh>
    <rPh sb="30" eb="32">
      <t>イライ</t>
    </rPh>
    <phoneticPr fontId="1"/>
  </si>
  <si>
    <t>　 完全除去やエキスetc:.につきましては対応不可と委託業者より回答がありますので重度なアレルギー者様はご迷惑おかけいたしますが、</t>
    <rPh sb="42" eb="44">
      <t>ジュウド</t>
    </rPh>
    <rPh sb="50" eb="51">
      <t>シャ</t>
    </rPh>
    <rPh sb="51" eb="52">
      <t>サマ</t>
    </rPh>
    <rPh sb="54" eb="56">
      <t>メイワク</t>
    </rPh>
    <phoneticPr fontId="1"/>
  </si>
  <si>
    <t>　ご持参・ご準備の程よろしくお願いいたします。</t>
    <phoneticPr fontId="1"/>
  </si>
  <si>
    <r>
      <t xml:space="preserve">5,500円 </t>
    </r>
    <r>
      <rPr>
        <sz val="11"/>
        <color rgb="FFFF0000"/>
        <rFont val="HG丸ｺﾞｼｯｸM-PRO"/>
        <family val="3"/>
        <charset val="128"/>
      </rPr>
      <t>5,800円</t>
    </r>
    <rPh sb="12" eb="13">
      <t>エン</t>
    </rPh>
    <phoneticPr fontId="1"/>
  </si>
  <si>
    <r>
      <t xml:space="preserve">6,600円 </t>
    </r>
    <r>
      <rPr>
        <sz val="11"/>
        <color rgb="FFFF0000"/>
        <rFont val="HG丸ｺﾞｼｯｸM-PRO"/>
        <family val="3"/>
        <charset val="128"/>
      </rPr>
      <t>6,900円</t>
    </r>
    <rPh sb="5" eb="6">
      <t>エン</t>
    </rPh>
    <rPh sb="12" eb="13">
      <t>エン</t>
    </rPh>
    <phoneticPr fontId="1"/>
  </si>
  <si>
    <r>
      <t xml:space="preserve">4,950円 </t>
    </r>
    <r>
      <rPr>
        <sz val="11"/>
        <color rgb="FFFF0000"/>
        <rFont val="HG丸ｺﾞｼｯｸM-PRO"/>
        <family val="3"/>
        <charset val="128"/>
      </rPr>
      <t>5,300円</t>
    </r>
    <rPh sb="5" eb="6">
      <t>エン</t>
    </rPh>
    <rPh sb="12" eb="13">
      <t>エン</t>
    </rPh>
    <phoneticPr fontId="1"/>
  </si>
  <si>
    <r>
      <t xml:space="preserve">6,050円 </t>
    </r>
    <r>
      <rPr>
        <sz val="11"/>
        <color rgb="FFFF0000"/>
        <rFont val="HG丸ｺﾞｼｯｸM-PRO"/>
        <family val="3"/>
        <charset val="128"/>
      </rPr>
      <t>6,500円</t>
    </r>
    <rPh sb="5" eb="6">
      <t>エン</t>
    </rPh>
    <rPh sb="12" eb="13">
      <t>エン</t>
    </rPh>
    <phoneticPr fontId="1"/>
  </si>
  <si>
    <t>※赤字料金は2025/2/1以降の宿泊分から適応となります。2024/10/11改訂</t>
    <rPh sb="1" eb="3">
      <t>アカジ</t>
    </rPh>
    <rPh sb="3" eb="5">
      <t>リョウキン</t>
    </rPh>
    <rPh sb="14" eb="16">
      <t>イコウ</t>
    </rPh>
    <rPh sb="17" eb="20">
      <t>シュクハクブン</t>
    </rPh>
    <rPh sb="22" eb="24">
      <t>テキオウ</t>
    </rPh>
    <rPh sb="40" eb="42">
      <t>カイテイ</t>
    </rPh>
    <phoneticPr fontId="1"/>
  </si>
  <si>
    <t>※赤字料金は2025/2/1以降の宿泊分から適応となります。2024/10/11改訂</t>
    <phoneticPr fontId="1"/>
  </si>
  <si>
    <r>
      <t xml:space="preserve">770円 </t>
    </r>
    <r>
      <rPr>
        <sz val="11"/>
        <color rgb="FFFF0000"/>
        <rFont val="HG丸ｺﾞｼｯｸM-PRO"/>
        <family val="3"/>
        <charset val="128"/>
      </rPr>
      <t>850円</t>
    </r>
    <rPh sb="3" eb="4">
      <t>エン</t>
    </rPh>
    <rPh sb="8" eb="9">
      <t>エン</t>
    </rPh>
    <phoneticPr fontId="1"/>
  </si>
  <si>
    <r>
      <t xml:space="preserve">1,760円 </t>
    </r>
    <r>
      <rPr>
        <sz val="11"/>
        <color rgb="FFFF0000"/>
        <rFont val="HG丸ｺﾞｼｯｸM-PRO"/>
        <family val="3"/>
        <charset val="128"/>
      </rPr>
      <t>1,850円</t>
    </r>
    <rPh sb="5" eb="6">
      <t>エン</t>
    </rPh>
    <rPh sb="12" eb="13">
      <t>エン</t>
    </rPh>
    <phoneticPr fontId="1"/>
  </si>
  <si>
    <r>
      <t xml:space="preserve">1,400円 </t>
    </r>
    <r>
      <rPr>
        <sz val="11"/>
        <color rgb="FFFF0000"/>
        <rFont val="HG丸ｺﾞｼｯｸM-PRO"/>
        <family val="3"/>
        <charset val="128"/>
      </rPr>
      <t>1,550円</t>
    </r>
    <rPh sb="5" eb="6">
      <t>エン</t>
    </rPh>
    <rPh sb="12" eb="13">
      <t>エン</t>
    </rPh>
    <phoneticPr fontId="1"/>
  </si>
  <si>
    <t>会議室兼食堂（58名収容）</t>
    <rPh sb="0" eb="3">
      <t xml:space="preserve">カイギシツ </t>
    </rPh>
    <rPh sb="3" eb="6">
      <t>ケンショクドウ</t>
    </rPh>
    <rPh sb="10" eb="12">
      <t xml:space="preserve">シュウヨウ </t>
    </rPh>
    <phoneticPr fontId="1"/>
  </si>
  <si>
    <t>人工芝グラウンド</t>
    <rPh sb="0" eb="3">
      <t xml:space="preserve">ジンコウシバ </t>
    </rPh>
    <phoneticPr fontId="12"/>
  </si>
  <si>
    <t>　・欠食、追加食は、夕食：1,850円、朝食/昼食：850円となります。</t>
    <rPh sb="2" eb="4">
      <t>ケッショク</t>
    </rPh>
    <rPh sb="5" eb="8">
      <t>ツイカショク</t>
    </rPh>
    <rPh sb="10" eb="12">
      <t>ユウショク</t>
    </rPh>
    <rPh sb="18" eb="19">
      <t>０００エン</t>
    </rPh>
    <rPh sb="20" eb="22">
      <t>チョウショク</t>
    </rPh>
    <rPh sb="23" eb="25">
      <t xml:space="preserve">チュウショク </t>
    </rPh>
    <rPh sb="29" eb="30">
      <t>エン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</si>
</sst>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m&quot;月&quot;d&quot;日&quot;\ \(aaa\)"/>
    <numFmt numFmtId="177" formatCode="m/d;@"/>
    <numFmt numFmtId="178" formatCode="0_);[Red]\(0\)"/>
    <numFmt numFmtId="179" formatCode="h:mm;@"/>
  </numFmts>
  <fonts count="57">
    <font>
      <sz val="11"/>
      <color theme="1"/>
      <name val="ＭＳ Ｐゴシック"/>
      <family val="2"/>
      <charset val="128"/>
      <scheme val="minor"/>
    </font>
    <font>
      <sz val="6"/>
      <name val="ＭＳ Ｐゴシック"/>
      <family val="2"/>
      <charset val="128"/>
      <scheme val="minor"/>
    </font>
    <font>
      <sz val="12"/>
      <name val="Osaka"/>
      <family val="3"/>
      <charset val="128"/>
    </font>
    <font>
      <sz val="11"/>
      <name val="ＭＳ Ｐゴシック"/>
      <family val="3"/>
      <charset val="128"/>
    </font>
    <font>
      <sz val="11"/>
      <color theme="1"/>
      <name val="ＭＳ Ｐゴシック"/>
      <family val="3"/>
      <charset val="128"/>
    </font>
    <font>
      <sz val="11"/>
      <color theme="1"/>
      <name val="ＭＳ Ｐゴシック"/>
      <family val="2"/>
      <scheme val="minor"/>
    </font>
    <font>
      <sz val="11"/>
      <color theme="1"/>
      <name val="ＭＳ Ｐゴシック"/>
      <family val="2"/>
      <charset val="128"/>
      <scheme val="minor"/>
    </font>
    <font>
      <u/>
      <sz val="15"/>
      <color indexed="12"/>
      <name val="Osaka"/>
      <family val="3"/>
      <charset val="128"/>
    </font>
    <font>
      <sz val="11"/>
      <color theme="1"/>
      <name val="ＭＳ Ｐゴシック"/>
      <family val="3"/>
      <charset val="128"/>
      <scheme val="minor"/>
    </font>
    <font>
      <sz val="11"/>
      <color theme="1"/>
      <name val="HG丸ｺﾞｼｯｸM-PRO"/>
      <family val="3"/>
      <charset val="128"/>
    </font>
    <font>
      <sz val="6"/>
      <name val="ＭＳ Ｐゴシック"/>
      <family val="3"/>
      <charset val="128"/>
      <scheme val="minor"/>
    </font>
    <font>
      <sz val="18"/>
      <name val="HGP創英角ﾎﾟｯﾌﾟ体"/>
      <family val="3"/>
      <charset val="128"/>
    </font>
    <font>
      <sz val="6"/>
      <name val="ＭＳ Ｐゴシック"/>
      <family val="3"/>
      <charset val="128"/>
    </font>
    <font>
      <u/>
      <sz val="11"/>
      <color theme="1"/>
      <name val="HG丸ｺﾞｼｯｸM-PRO"/>
      <family val="3"/>
      <charset val="128"/>
    </font>
    <font>
      <sz val="24"/>
      <color theme="1"/>
      <name val="Meiryo UI"/>
      <family val="3"/>
      <charset val="128"/>
    </font>
    <font>
      <sz val="12"/>
      <color theme="1"/>
      <name val="Meiryo UI"/>
      <family val="3"/>
      <charset val="128"/>
    </font>
    <font>
      <sz val="11"/>
      <color theme="1"/>
      <name val="Meiryo UI"/>
      <family val="3"/>
      <charset val="128"/>
    </font>
    <font>
      <sz val="11"/>
      <color rgb="FFFF0000"/>
      <name val="Meiryo UI"/>
      <family val="3"/>
      <charset val="128"/>
    </font>
    <font>
      <sz val="9"/>
      <color theme="1"/>
      <name val="Meiryo UI"/>
      <family val="3"/>
      <charset val="128"/>
    </font>
    <font>
      <sz val="10"/>
      <color theme="1"/>
      <name val="Meiryo UI"/>
      <family val="3"/>
      <charset val="128"/>
    </font>
    <font>
      <b/>
      <sz val="11"/>
      <color rgb="FFFF0000"/>
      <name val="HG丸ｺﾞｼｯｸM-PRO"/>
      <family val="3"/>
      <charset val="128"/>
    </font>
    <font>
      <sz val="18"/>
      <color theme="3"/>
      <name val="ＭＳ Ｐゴシック"/>
      <family val="2"/>
      <charset val="128"/>
      <scheme val="major"/>
    </font>
    <font>
      <sz val="11"/>
      <color theme="1"/>
      <name val="HGSｺﾞｼｯｸM"/>
      <family val="3"/>
      <charset val="128"/>
    </font>
    <font>
      <sz val="8"/>
      <color theme="1"/>
      <name val="HGSｺﾞｼｯｸM"/>
      <family val="3"/>
      <charset val="128"/>
    </font>
    <font>
      <b/>
      <sz val="9"/>
      <color rgb="FFFF0000"/>
      <name val="HGSｺﾞｼｯｸM"/>
      <family val="3"/>
      <charset val="128"/>
    </font>
    <font>
      <sz val="9"/>
      <color theme="1"/>
      <name val="HGSｺﾞｼｯｸM"/>
      <family val="3"/>
      <charset val="128"/>
    </font>
    <font>
      <sz val="10"/>
      <color rgb="FFFF0000"/>
      <name val="Meiryo UI"/>
      <family val="3"/>
      <charset val="128"/>
    </font>
    <font>
      <sz val="9"/>
      <color rgb="FFFF0000"/>
      <name val="Meiryo UI"/>
      <family val="3"/>
      <charset val="128"/>
    </font>
    <font>
      <b/>
      <sz val="9"/>
      <color theme="1"/>
      <name val="Meiryo UI"/>
      <family val="3"/>
      <charset val="128"/>
    </font>
    <font>
      <sz val="11"/>
      <color rgb="FF000000"/>
      <name val="ＭＳ Ｐゴシック"/>
      <family val="3"/>
      <charset val="128"/>
      <scheme val="minor"/>
    </font>
    <font>
      <sz val="11"/>
      <color rgb="FFFF0000"/>
      <name val="HG丸ｺﾞｼｯｸM-PRO"/>
      <family val="3"/>
      <charset val="128"/>
    </font>
    <font>
      <u/>
      <sz val="10"/>
      <color rgb="FFFF0000"/>
      <name val="Meiryo UI"/>
      <family val="3"/>
      <charset val="128"/>
    </font>
    <font>
      <b/>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26"/>
      <color theme="1"/>
      <name val="ＭＳ Ｐゴシック"/>
      <family val="3"/>
      <charset val="128"/>
      <scheme val="minor"/>
    </font>
    <font>
      <b/>
      <sz val="11"/>
      <color theme="1"/>
      <name val="ＭＳ Ｐゴシック"/>
      <family val="3"/>
      <scheme val="minor"/>
    </font>
    <font>
      <b/>
      <sz val="12"/>
      <color theme="1"/>
      <name val="ＭＳ Ｐゴシック"/>
      <family val="3"/>
      <scheme val="minor"/>
    </font>
    <font>
      <sz val="10"/>
      <color theme="1"/>
      <name val="ＭＳ Ｐゴシック"/>
      <family val="2"/>
      <charset val="128"/>
      <scheme val="minor"/>
    </font>
    <font>
      <sz val="10"/>
      <color theme="1"/>
      <name val="ＭＳ Ｐゴシック"/>
      <family val="3"/>
      <scheme val="minor"/>
    </font>
    <font>
      <sz val="9"/>
      <color theme="1"/>
      <name val="ＭＳ Ｐゴシック"/>
      <family val="3"/>
      <scheme val="minor"/>
    </font>
    <font>
      <sz val="7"/>
      <color theme="1"/>
      <name val="ＭＳ Ｐゴシック"/>
      <family val="3"/>
      <charset val="128"/>
      <scheme val="minor"/>
    </font>
    <font>
      <sz val="7"/>
      <color theme="1"/>
      <name val="ＭＳ Ｐゴシック"/>
      <family val="3"/>
      <scheme val="minor"/>
    </font>
    <font>
      <b/>
      <sz val="10"/>
      <color theme="1"/>
      <name val="ＭＳ Ｐゴシック"/>
      <family val="3"/>
      <scheme val="minor"/>
    </font>
    <font>
      <b/>
      <sz val="9"/>
      <color theme="1"/>
      <name val="ＭＳ Ｐゴシック"/>
      <family val="3"/>
      <scheme val="minor"/>
    </font>
    <font>
      <sz val="11"/>
      <name val="Meiryo UI"/>
      <family val="3"/>
      <charset val="128"/>
    </font>
    <font>
      <sz val="9"/>
      <name val="Meiryo UI"/>
      <family val="3"/>
      <charset val="128"/>
    </font>
    <font>
      <b/>
      <sz val="11"/>
      <color theme="1"/>
      <name val="Meiryo UI"/>
      <family val="3"/>
      <charset val="128"/>
    </font>
    <font>
      <b/>
      <sz val="11"/>
      <color rgb="FFFF0000"/>
      <name val="Meiryo UI"/>
      <family val="3"/>
      <charset val="128"/>
    </font>
    <font>
      <b/>
      <sz val="9"/>
      <color rgb="FFFF0000"/>
      <name val="Meiryo UI"/>
      <family val="3"/>
      <charset val="128"/>
    </font>
    <font>
      <sz val="10"/>
      <name val="Meiryo UI"/>
      <family val="3"/>
      <charset val="128"/>
    </font>
    <font>
      <sz val="8"/>
      <name val="Meiryo UI"/>
      <family val="3"/>
      <charset val="128"/>
    </font>
    <font>
      <b/>
      <sz val="11"/>
      <name val="Meiryo UI"/>
      <family val="3"/>
      <charset val="128"/>
    </font>
    <font>
      <sz val="8.5"/>
      <name val="Meiryo UI"/>
      <family val="3"/>
      <charset val="128"/>
    </font>
    <font>
      <sz val="9"/>
      <color rgb="FF000000"/>
      <name val="Meiryo UI"/>
      <family val="3"/>
      <charset val="128"/>
    </font>
    <font>
      <sz val="6"/>
      <color theme="1"/>
      <name val="HG丸ｺﾞｼｯｸM-PRO"/>
      <family val="3"/>
      <charset val="128"/>
    </font>
    <font>
      <b/>
      <u/>
      <sz val="11"/>
      <color rgb="FFFF0000"/>
      <name val="HGS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top style="dotted">
        <color auto="1"/>
      </top>
      <bottom/>
      <diagonal/>
    </border>
    <border>
      <left/>
      <right style="medium">
        <color indexed="64"/>
      </right>
      <top style="dotted">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style="dashed">
        <color auto="1"/>
      </left>
      <right/>
      <top style="thin">
        <color auto="1"/>
      </top>
      <bottom/>
      <diagonal/>
    </border>
    <border>
      <left style="dashed">
        <color auto="1"/>
      </left>
      <right/>
      <top/>
      <bottom style="thin">
        <color auto="1"/>
      </bottom>
      <diagonal/>
    </border>
  </borders>
  <cellStyleXfs count="11">
    <xf numFmtId="0" fontId="0" fillId="0" borderId="0">
      <alignment vertical="center"/>
    </xf>
    <xf numFmtId="0" fontId="2" fillId="0" borderId="0"/>
    <xf numFmtId="0" fontId="4" fillId="0" borderId="0">
      <alignment vertical="center"/>
    </xf>
    <xf numFmtId="0" fontId="5" fillId="0" borderId="0"/>
    <xf numFmtId="0" fontId="7" fillId="0" borderId="0" applyNumberFormat="0" applyFill="0" applyBorder="0" applyAlignment="0" applyProtection="0">
      <alignment vertical="top"/>
      <protection locked="0"/>
    </xf>
    <xf numFmtId="6" fontId="3" fillId="0" borderId="0" applyFont="0" applyFill="0" applyBorder="0" applyAlignment="0" applyProtection="0"/>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cellStyleXfs>
  <cellXfs count="357">
    <xf numFmtId="0" fontId="0" fillId="0" borderId="0" xfId="0">
      <alignment vertical="center"/>
    </xf>
    <xf numFmtId="0" fontId="9" fillId="0" borderId="0" xfId="6" applyFont="1">
      <alignment vertical="center"/>
    </xf>
    <xf numFmtId="0" fontId="9" fillId="0" borderId="0" xfId="6" applyFont="1" applyAlignment="1">
      <alignment horizontal="center" vertical="center"/>
    </xf>
    <xf numFmtId="0" fontId="8" fillId="0" borderId="0" xfId="6" applyAlignment="1">
      <alignment horizontal="left" vertical="center"/>
    </xf>
    <xf numFmtId="0" fontId="9" fillId="0" borderId="18" xfId="6" applyFont="1" applyBorder="1" applyAlignment="1">
      <alignment horizontal="center" vertical="center"/>
    </xf>
    <xf numFmtId="0" fontId="9" fillId="0" borderId="12" xfId="6" applyFont="1" applyBorder="1" applyAlignment="1">
      <alignment horizontal="center" vertical="center"/>
    </xf>
    <xf numFmtId="0" fontId="9" fillId="0" borderId="0" xfId="6" applyFont="1" applyAlignment="1">
      <alignment horizontal="left" vertical="center"/>
    </xf>
    <xf numFmtId="0" fontId="13" fillId="0" borderId="0" xfId="6" applyFont="1">
      <alignment vertical="center"/>
    </xf>
    <xf numFmtId="0" fontId="9" fillId="0" borderId="1" xfId="6" applyFont="1" applyBorder="1" applyAlignment="1">
      <alignment horizontal="center"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3" xfId="0" applyFont="1" applyBorder="1">
      <alignment vertical="center"/>
    </xf>
    <xf numFmtId="0" fontId="16" fillId="0" borderId="2" xfId="0" applyFont="1" applyBorder="1">
      <alignment vertical="center"/>
    </xf>
    <xf numFmtId="0" fontId="16" fillId="0" borderId="5" xfId="0" applyFont="1" applyBorder="1">
      <alignment vertical="center"/>
    </xf>
    <xf numFmtId="0" fontId="16" fillId="0" borderId="1" xfId="0" applyFont="1" applyBorder="1" applyAlignment="1">
      <alignment horizontal="left" vertical="center"/>
    </xf>
    <xf numFmtId="0" fontId="9" fillId="2" borderId="0" xfId="0" applyFont="1" applyFill="1">
      <alignment vertical="center"/>
    </xf>
    <xf numFmtId="0" fontId="9" fillId="0" borderId="0" xfId="0" applyFont="1">
      <alignment vertical="center"/>
    </xf>
    <xf numFmtId="0" fontId="22" fillId="0" borderId="0" xfId="0" applyFont="1" applyAlignment="1">
      <alignment vertical="center" shrinkToFit="1"/>
    </xf>
    <xf numFmtId="0" fontId="22" fillId="0" borderId="0" xfId="0" applyFont="1" applyAlignment="1">
      <alignment horizontal="left" vertical="center"/>
    </xf>
    <xf numFmtId="0" fontId="22" fillId="0" borderId="0" xfId="0" applyFont="1" applyAlignment="1">
      <alignment horizontal="center" vertical="center" shrinkToFit="1"/>
    </xf>
    <xf numFmtId="177" fontId="22" fillId="0" borderId="0" xfId="0" applyNumberFormat="1" applyFont="1" applyAlignment="1">
      <alignment horizontal="center" vertical="center" shrinkToFit="1"/>
    </xf>
    <xf numFmtId="0" fontId="22" fillId="0" borderId="0" xfId="0" applyFont="1" applyAlignment="1">
      <alignment vertical="center" wrapText="1" shrinkToFit="1"/>
    </xf>
    <xf numFmtId="0" fontId="22" fillId="3" borderId="27" xfId="0" applyFont="1" applyFill="1" applyBorder="1" applyAlignment="1">
      <alignment horizontal="center" vertical="center" shrinkToFit="1"/>
    </xf>
    <xf numFmtId="0" fontId="22" fillId="4" borderId="0" xfId="0" applyFont="1" applyFill="1" applyAlignment="1">
      <alignment vertical="center" shrinkToFit="1"/>
    </xf>
    <xf numFmtId="177" fontId="22" fillId="4" borderId="28" xfId="0" applyNumberFormat="1"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4" borderId="28" xfId="0" applyFont="1" applyFill="1" applyBorder="1" applyAlignment="1">
      <alignment horizontal="left" vertical="center" shrinkToFit="1"/>
    </xf>
    <xf numFmtId="0" fontId="23" fillId="4" borderId="28" xfId="0" applyFont="1" applyFill="1" applyBorder="1" applyAlignment="1">
      <alignment horizontal="center" vertical="center" shrinkToFit="1"/>
    </xf>
    <xf numFmtId="177" fontId="22" fillId="0" borderId="29" xfId="0" applyNumberFormat="1"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29" xfId="0" applyFont="1" applyBorder="1" applyAlignment="1">
      <alignment vertical="center" shrinkToFit="1"/>
    </xf>
    <xf numFmtId="0" fontId="23" fillId="0" borderId="29" xfId="0" applyFont="1" applyBorder="1" applyAlignment="1">
      <alignment horizontal="center" vertical="center" shrinkToFit="1"/>
    </xf>
    <xf numFmtId="177" fontId="22" fillId="0" borderId="30" xfId="0" applyNumberFormat="1"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30" xfId="0" applyFont="1" applyBorder="1" applyAlignment="1">
      <alignment vertical="center" shrinkToFit="1"/>
    </xf>
    <xf numFmtId="0" fontId="23" fillId="0" borderId="30" xfId="0" applyFont="1" applyBorder="1" applyAlignment="1">
      <alignment horizontal="center" vertical="center" shrinkToFit="1"/>
    </xf>
    <xf numFmtId="177" fontId="22" fillId="0" borderId="0" xfId="0" applyNumberFormat="1"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shrinkToFit="1"/>
    </xf>
    <xf numFmtId="0" fontId="16" fillId="0" borderId="9" xfId="0" applyFont="1" applyBorder="1" applyAlignment="1">
      <alignment horizontal="right" vertical="center"/>
    </xf>
    <xf numFmtId="0" fontId="16" fillId="0" borderId="9" xfId="0" applyFont="1" applyBorder="1" applyAlignment="1" applyProtection="1">
      <alignment horizontal="right" vertical="center"/>
      <protection locked="0"/>
    </xf>
    <xf numFmtId="0" fontId="16" fillId="0" borderId="10" xfId="0" applyFont="1" applyBorder="1" applyAlignment="1" applyProtection="1">
      <alignment horizontal="right" vertical="center"/>
      <protection locked="0"/>
    </xf>
    <xf numFmtId="0" fontId="16" fillId="0" borderId="9" xfId="0" applyFont="1" applyBorder="1">
      <alignment vertical="center"/>
    </xf>
    <xf numFmtId="0" fontId="16" fillId="0" borderId="9" xfId="0" applyFont="1" applyBorder="1" applyProtection="1">
      <alignment vertical="center"/>
      <protection locked="0"/>
    </xf>
    <xf numFmtId="0" fontId="16" fillId="0" borderId="11" xfId="0" applyFont="1" applyBorder="1">
      <alignment vertical="center"/>
    </xf>
    <xf numFmtId="0" fontId="16" fillId="0" borderId="1" xfId="0" applyFont="1" applyBorder="1">
      <alignment vertical="center"/>
    </xf>
    <xf numFmtId="0" fontId="16" fillId="0" borderId="7" xfId="0" applyFont="1" applyBorder="1" applyAlignment="1">
      <alignment horizontal="left" vertical="center"/>
    </xf>
    <xf numFmtId="0" fontId="18" fillId="0" borderId="0" xfId="0" applyFont="1" applyAlignment="1">
      <alignment horizontal="left" vertical="center" shrinkToFit="1"/>
    </xf>
    <xf numFmtId="9" fontId="9" fillId="0" borderId="12" xfId="6" applyNumberFormat="1" applyFont="1" applyBorder="1" applyAlignment="1">
      <alignment horizontal="center" vertical="center"/>
    </xf>
    <xf numFmtId="0" fontId="9" fillId="2" borderId="0" xfId="6" applyFont="1" applyFill="1">
      <alignment vertical="center"/>
    </xf>
    <xf numFmtId="0" fontId="9" fillId="2" borderId="0" xfId="6" applyFont="1" applyFill="1" applyAlignment="1">
      <alignment horizontal="center" vertical="center"/>
    </xf>
    <xf numFmtId="0" fontId="18" fillId="0" borderId="0" xfId="0" applyFont="1" applyAlignment="1">
      <alignment horizontal="center" vertical="center" shrinkToFit="1"/>
    </xf>
    <xf numFmtId="0" fontId="16" fillId="0" borderId="0" xfId="0" applyFont="1" applyAlignment="1">
      <alignment horizontal="left" vertical="center"/>
    </xf>
    <xf numFmtId="0" fontId="17" fillId="0" borderId="1" xfId="0" applyFont="1" applyBorder="1" applyAlignment="1">
      <alignment horizontal="left" vertical="center"/>
    </xf>
    <xf numFmtId="0" fontId="17" fillId="0" borderId="0" xfId="0" applyFont="1" applyAlignment="1">
      <alignment horizontal="left" vertical="center"/>
    </xf>
    <xf numFmtId="0" fontId="19" fillId="0" borderId="0" xfId="0" applyFont="1" applyAlignment="1">
      <alignment horizontal="left" vertical="center" shrinkToFit="1"/>
    </xf>
    <xf numFmtId="0" fontId="19" fillId="0" borderId="4" xfId="0" applyFont="1" applyBorder="1" applyAlignment="1">
      <alignment horizontal="left" vertical="center" shrinkToFit="1"/>
    </xf>
    <xf numFmtId="0" fontId="32" fillId="0" borderId="0" xfId="0" applyFont="1">
      <alignment vertical="center"/>
    </xf>
    <xf numFmtId="0" fontId="33" fillId="0" borderId="0" xfId="0" applyFont="1">
      <alignment vertical="center"/>
    </xf>
    <xf numFmtId="0" fontId="35" fillId="0" borderId="0" xfId="0" applyFont="1" applyAlignment="1">
      <alignment horizontal="center" vertical="center"/>
    </xf>
    <xf numFmtId="0" fontId="36" fillId="0" borderId="2" xfId="0" applyFont="1" applyBorder="1" applyAlignment="1"/>
    <xf numFmtId="0" fontId="37" fillId="0" borderId="2" xfId="0" applyFont="1" applyBorder="1" applyAlignment="1"/>
    <xf numFmtId="0" fontId="34" fillId="0" borderId="2" xfId="0" applyFont="1" applyBorder="1" applyAlignment="1"/>
    <xf numFmtId="0" fontId="0" fillId="0" borderId="11" xfId="0" applyBorder="1" applyAlignment="1">
      <alignment horizontal="center" vertical="center"/>
    </xf>
    <xf numFmtId="0" fontId="38" fillId="0" borderId="9" xfId="0" applyFont="1" applyBorder="1">
      <alignment vertical="center"/>
    </xf>
    <xf numFmtId="0" fontId="40" fillId="0" borderId="10" xfId="0" applyFont="1" applyBorder="1" applyAlignment="1">
      <alignment horizontal="center" vertical="center"/>
    </xf>
    <xf numFmtId="0" fontId="41" fillId="0" borderId="21" xfId="0" applyFont="1" applyBorder="1" applyAlignment="1">
      <alignment horizontal="center" vertical="center" textRotation="255" shrinkToFit="1"/>
    </xf>
    <xf numFmtId="0" fontId="42" fillId="0" borderId="21" xfId="0" applyFont="1" applyBorder="1" applyAlignment="1">
      <alignment horizontal="center" vertical="center" textRotation="255" shrinkToFit="1"/>
    </xf>
    <xf numFmtId="0" fontId="39" fillId="0" borderId="9" xfId="0" applyFont="1" applyBorder="1">
      <alignment vertical="center"/>
    </xf>
    <xf numFmtId="0" fontId="0" fillId="0" borderId="8" xfId="0" applyBorder="1" applyAlignment="1">
      <alignment horizontal="center" vertical="center"/>
    </xf>
    <xf numFmtId="0" fontId="0" fillId="0" borderId="4" xfId="0" applyBorder="1" applyAlignment="1">
      <alignment vertical="center" shrinkToFit="1"/>
    </xf>
    <xf numFmtId="0" fontId="35" fillId="0" borderId="0" xfId="0" applyFont="1">
      <alignment vertical="center"/>
    </xf>
    <xf numFmtId="0" fontId="34" fillId="0" borderId="0" xfId="0" applyFont="1" applyAlignment="1"/>
    <xf numFmtId="0" fontId="37" fillId="0" borderId="0" xfId="0" applyFont="1" applyAlignment="1"/>
    <xf numFmtId="0" fontId="39" fillId="0" borderId="0" xfId="0" applyFont="1">
      <alignment vertical="center"/>
    </xf>
    <xf numFmtId="0" fontId="43" fillId="0" borderId="0" xfId="0" applyFont="1" applyAlignment="1"/>
    <xf numFmtId="0" fontId="39" fillId="0" borderId="0" xfId="0" applyFont="1" applyAlignment="1"/>
    <xf numFmtId="0" fontId="44" fillId="0" borderId="0" xfId="0" applyFont="1" applyAlignment="1">
      <alignment horizontal="left"/>
    </xf>
    <xf numFmtId="0" fontId="44" fillId="0" borderId="0" xfId="0" applyFont="1" applyAlignment="1"/>
    <xf numFmtId="0" fontId="16" fillId="0" borderId="6" xfId="0" applyFont="1" applyBorder="1">
      <alignment vertical="center"/>
    </xf>
    <xf numFmtId="0" fontId="16" fillId="0" borderId="7" xfId="0" applyFont="1" applyBorder="1">
      <alignment vertical="center"/>
    </xf>
    <xf numFmtId="0" fontId="45" fillId="0" borderId="1" xfId="0" applyFont="1" applyBorder="1">
      <alignment vertical="center"/>
    </xf>
    <xf numFmtId="0" fontId="51" fillId="0" borderId="1" xfId="0" applyFont="1" applyBorder="1">
      <alignment vertical="center"/>
    </xf>
    <xf numFmtId="0" fontId="45" fillId="0" borderId="3" xfId="0" applyFont="1" applyBorder="1">
      <alignment vertical="center"/>
    </xf>
    <xf numFmtId="0" fontId="45" fillId="0" borderId="0" xfId="0" applyFont="1">
      <alignment vertical="center"/>
    </xf>
    <xf numFmtId="0" fontId="51" fillId="0" borderId="0" xfId="0" applyFont="1">
      <alignment vertical="center"/>
    </xf>
    <xf numFmtId="0" fontId="45" fillId="0" borderId="4" xfId="0" applyFont="1" applyBorder="1">
      <alignmen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4" xfId="0" applyFont="1" applyBorder="1" applyAlignment="1">
      <alignment horizontal="left" vertical="center"/>
    </xf>
    <xf numFmtId="176" fontId="16" fillId="0" borderId="6" xfId="0" applyNumberFormat="1" applyFont="1" applyBorder="1">
      <alignment vertical="center"/>
    </xf>
    <xf numFmtId="176" fontId="16" fillId="0" borderId="1" xfId="0" applyNumberFormat="1" applyFont="1" applyBorder="1">
      <alignment vertical="center"/>
    </xf>
    <xf numFmtId="176" fontId="16" fillId="0" borderId="7" xfId="0" applyNumberFormat="1" applyFont="1" applyBorder="1">
      <alignment vertical="center"/>
    </xf>
    <xf numFmtId="176" fontId="16" fillId="0" borderId="2" xfId="0" applyNumberFormat="1" applyFont="1" applyBorder="1">
      <alignment vertical="center"/>
    </xf>
    <xf numFmtId="176" fontId="16" fillId="0" borderId="8" xfId="0" applyNumberFormat="1" applyFont="1" applyBorder="1">
      <alignment vertical="center"/>
    </xf>
    <xf numFmtId="176" fontId="16" fillId="0" borderId="0" xfId="0" applyNumberFormat="1" applyFont="1">
      <alignment vertical="center"/>
    </xf>
    <xf numFmtId="0" fontId="9" fillId="6" borderId="13" xfId="6" applyFont="1" applyFill="1" applyBorder="1" applyAlignment="1">
      <alignment horizontal="center" vertical="center"/>
    </xf>
    <xf numFmtId="0" fontId="55" fillId="6" borderId="13" xfId="6" applyFont="1" applyFill="1" applyBorder="1" applyAlignment="1">
      <alignment horizontal="center" vertical="center" wrapText="1"/>
    </xf>
    <xf numFmtId="0" fontId="9" fillId="6" borderId="12" xfId="0" applyFont="1" applyFill="1" applyBorder="1" applyAlignment="1">
      <alignment horizontal="center" vertical="center"/>
    </xf>
    <xf numFmtId="0" fontId="9" fillId="6" borderId="12" xfId="6" applyFont="1" applyFill="1" applyBorder="1" applyAlignment="1">
      <alignment horizontal="center" vertical="center"/>
    </xf>
    <xf numFmtId="0" fontId="9" fillId="0" borderId="12" xfId="6" applyFont="1" applyBorder="1" applyAlignment="1">
      <alignment horizontal="center" vertical="center" shrinkToFit="1"/>
    </xf>
    <xf numFmtId="0" fontId="13" fillId="0" borderId="0" xfId="6" applyFont="1" applyAlignment="1">
      <alignment horizontal="left" vertical="center"/>
    </xf>
    <xf numFmtId="0" fontId="9" fillId="0" borderId="18" xfId="6" applyFont="1" applyBorder="1" applyAlignment="1">
      <alignment horizontal="center" vertical="center" shrinkToFit="1"/>
    </xf>
    <xf numFmtId="0" fontId="20" fillId="0" borderId="0" xfId="6" applyFont="1">
      <alignment vertical="center"/>
    </xf>
    <xf numFmtId="0" fontId="9" fillId="0" borderId="0" xfId="6" applyFont="1" applyAlignment="1">
      <alignment horizontal="center" vertical="center"/>
    </xf>
    <xf numFmtId="0" fontId="9" fillId="0" borderId="12" xfId="6" applyFont="1" applyBorder="1" applyAlignment="1">
      <alignment horizontal="center" vertical="center"/>
    </xf>
    <xf numFmtId="0" fontId="11" fillId="0" borderId="0" xfId="6" applyFont="1" applyAlignment="1">
      <alignment horizontal="center" vertical="center"/>
    </xf>
    <xf numFmtId="0" fontId="9" fillId="0" borderId="2" xfId="6" applyFont="1" applyBorder="1" applyAlignment="1">
      <alignment horizontal="center" vertical="center"/>
    </xf>
    <xf numFmtId="0" fontId="9" fillId="6" borderId="6" xfId="6" applyFont="1" applyFill="1" applyBorder="1" applyAlignment="1">
      <alignment horizontal="center" vertical="center"/>
    </xf>
    <xf numFmtId="0" fontId="9" fillId="6" borderId="3" xfId="6" applyFont="1" applyFill="1" applyBorder="1" applyAlignment="1">
      <alignment horizontal="center" vertical="center"/>
    </xf>
    <xf numFmtId="49" fontId="9" fillId="0" borderId="18" xfId="6" applyNumberFormat="1" applyFont="1" applyBorder="1" applyAlignment="1">
      <alignment horizontal="center" vertical="center"/>
    </xf>
    <xf numFmtId="0" fontId="30" fillId="0" borderId="0" xfId="6" applyFont="1" applyAlignment="1">
      <alignment horizontal="left" vertical="center"/>
    </xf>
    <xf numFmtId="0" fontId="9" fillId="0" borderId="19" xfId="6" applyFont="1" applyBorder="1" applyAlignment="1">
      <alignment horizontal="center" vertical="center"/>
    </xf>
    <xf numFmtId="0" fontId="9" fillId="0" borderId="15" xfId="6" applyFont="1" applyBorder="1" applyAlignment="1">
      <alignment horizontal="center" vertical="center"/>
    </xf>
    <xf numFmtId="0" fontId="9" fillId="6" borderId="13" xfId="6" applyFont="1" applyFill="1" applyBorder="1" applyAlignment="1">
      <alignment horizontal="center" vertical="center"/>
    </xf>
    <xf numFmtId="0" fontId="9" fillId="6" borderId="12" xfId="6" applyFont="1" applyFill="1" applyBorder="1" applyAlignment="1">
      <alignment horizontal="center" vertical="center"/>
    </xf>
    <xf numFmtId="0" fontId="9" fillId="0" borderId="20" xfId="6" applyFont="1" applyBorder="1" applyAlignment="1">
      <alignment horizontal="center" vertical="center"/>
    </xf>
    <xf numFmtId="0" fontId="9" fillId="0" borderId="21" xfId="6" applyFont="1" applyBorder="1" applyAlignment="1">
      <alignment horizontal="center" vertical="center"/>
    </xf>
    <xf numFmtId="0" fontId="9" fillId="0" borderId="11" xfId="6" applyFont="1" applyBorder="1" applyAlignment="1">
      <alignment horizontal="center" vertical="center"/>
    </xf>
    <xf numFmtId="0" fontId="9" fillId="0" borderId="10" xfId="6" applyFont="1" applyBorder="1" applyAlignment="1">
      <alignment horizontal="center" vertical="center"/>
    </xf>
    <xf numFmtId="0" fontId="9" fillId="0" borderId="0" xfId="6" applyFont="1" applyAlignment="1">
      <alignment horizontal="left" vertical="center"/>
    </xf>
    <xf numFmtId="0" fontId="9" fillId="0" borderId="22" xfId="6" applyFont="1" applyBorder="1" applyAlignment="1">
      <alignment horizontal="center" vertical="center"/>
    </xf>
    <xf numFmtId="0" fontId="9" fillId="0" borderId="23" xfId="6" applyFont="1" applyBorder="1" applyAlignment="1">
      <alignment horizontal="center" vertical="center"/>
    </xf>
    <xf numFmtId="0" fontId="9" fillId="0" borderId="16" xfId="6" applyFont="1" applyBorder="1" applyAlignment="1">
      <alignment horizontal="center" vertical="center"/>
    </xf>
    <xf numFmtId="0" fontId="9" fillId="0" borderId="17" xfId="6" applyFont="1" applyBorder="1" applyAlignment="1">
      <alignment horizontal="center" vertical="center"/>
    </xf>
    <xf numFmtId="3" fontId="9" fillId="0" borderId="16" xfId="6" applyNumberFormat="1" applyFont="1" applyBorder="1" applyAlignment="1">
      <alignment horizontal="center" vertical="center"/>
    </xf>
    <xf numFmtId="0" fontId="9" fillId="0" borderId="20" xfId="6" applyFont="1" applyBorder="1" applyAlignment="1">
      <alignment horizontal="center" vertical="center" shrinkToFit="1"/>
    </xf>
    <xf numFmtId="0" fontId="9" fillId="0" borderId="21" xfId="6" applyFont="1" applyBorder="1" applyAlignment="1">
      <alignment horizontal="center" vertical="center" shrinkToFit="1"/>
    </xf>
    <xf numFmtId="3" fontId="9" fillId="0" borderId="11" xfId="6" applyNumberFormat="1" applyFont="1" applyBorder="1" applyAlignment="1">
      <alignment horizontal="center" vertical="center"/>
    </xf>
    <xf numFmtId="3" fontId="9" fillId="0" borderId="10" xfId="6" applyNumberFormat="1" applyFont="1" applyBorder="1" applyAlignment="1">
      <alignment horizontal="center" vertical="center"/>
    </xf>
    <xf numFmtId="0" fontId="16" fillId="0" borderId="0" xfId="0" applyFont="1" applyAlignment="1">
      <alignment horizontal="center" vertical="center"/>
    </xf>
    <xf numFmtId="0" fontId="19" fillId="0" borderId="0" xfId="0" applyFont="1" applyAlignment="1">
      <alignment horizontal="left" vertical="center" shrinkToFit="1"/>
    </xf>
    <xf numFmtId="0" fontId="19" fillId="0" borderId="4" xfId="0" applyFont="1" applyBorder="1" applyAlignment="1">
      <alignment horizontal="left" vertical="center" shrinkToFit="1"/>
    </xf>
    <xf numFmtId="0" fontId="19" fillId="5" borderId="0" xfId="0" applyFont="1" applyFill="1" applyAlignment="1">
      <alignment horizontal="left" vertical="center" shrinkToFit="1"/>
    </xf>
    <xf numFmtId="0" fontId="19" fillId="5" borderId="4" xfId="0" applyFont="1" applyFill="1" applyBorder="1" applyAlignment="1">
      <alignment horizontal="left" vertical="center" shrinkToFit="1"/>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26" fillId="0" borderId="1"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0" xfId="0" applyFont="1" applyAlignment="1">
      <alignment horizontal="left" vertical="center" shrinkToFit="1"/>
    </xf>
    <xf numFmtId="0" fontId="26" fillId="0" borderId="4" xfId="0" applyFont="1" applyBorder="1" applyAlignment="1">
      <alignment horizontal="left" vertical="center" shrinkToFit="1"/>
    </xf>
    <xf numFmtId="0" fontId="26" fillId="0" borderId="2" xfId="0" applyFont="1" applyBorder="1" applyAlignment="1">
      <alignment horizontal="left" vertical="center" shrinkToFit="1"/>
    </xf>
    <xf numFmtId="0" fontId="26" fillId="0" borderId="5" xfId="0" applyFont="1" applyBorder="1" applyAlignment="1">
      <alignment horizontal="left" vertical="center" shrinkToFit="1"/>
    </xf>
    <xf numFmtId="0" fontId="16" fillId="0" borderId="1" xfId="0" applyFont="1" applyBorder="1" applyAlignment="1">
      <alignment horizontal="center" vertical="center"/>
    </xf>
    <xf numFmtId="0" fontId="17" fillId="5" borderId="1"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8" fillId="0" borderId="0" xfId="0" applyFont="1" applyAlignment="1">
      <alignment horizontal="left" vertical="center" shrinkToFit="1"/>
    </xf>
    <xf numFmtId="0" fontId="18" fillId="0" borderId="6" xfId="0" applyFont="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8" fillId="0" borderId="2" xfId="0" applyFont="1" applyBorder="1" applyAlignment="1">
      <alignment horizontal="left" vertical="center" shrinkToFit="1"/>
    </xf>
    <xf numFmtId="0" fontId="18" fillId="0" borderId="5" xfId="0" applyFont="1" applyBorder="1" applyAlignment="1">
      <alignment horizontal="left" vertical="center" shrinkToFit="1"/>
    </xf>
    <xf numFmtId="176" fontId="17" fillId="5" borderId="1" xfId="0" applyNumberFormat="1" applyFont="1" applyFill="1" applyBorder="1" applyAlignment="1">
      <alignment horizontal="center" vertical="center" shrinkToFit="1"/>
    </xf>
    <xf numFmtId="176" fontId="17" fillId="5" borderId="2" xfId="0" applyNumberFormat="1" applyFont="1" applyFill="1" applyBorder="1" applyAlignment="1">
      <alignment horizontal="center" vertical="center" shrinkToFit="1"/>
    </xf>
    <xf numFmtId="179" fontId="17" fillId="5" borderId="46" xfId="0" applyNumberFormat="1" applyFont="1" applyFill="1" applyBorder="1" applyAlignment="1">
      <alignment horizontal="center" vertical="center"/>
    </xf>
    <xf numFmtId="179" fontId="17" fillId="5" borderId="1" xfId="0" applyNumberFormat="1" applyFont="1" applyFill="1" applyBorder="1" applyAlignment="1">
      <alignment horizontal="center" vertical="center"/>
    </xf>
    <xf numFmtId="179" fontId="17" fillId="5" borderId="47" xfId="0" applyNumberFormat="1" applyFont="1" applyFill="1" applyBorder="1" applyAlignment="1">
      <alignment horizontal="center" vertical="center"/>
    </xf>
    <xf numFmtId="179" fontId="17" fillId="5" borderId="2" xfId="0" applyNumberFormat="1" applyFont="1" applyFill="1" applyBorder="1" applyAlignment="1">
      <alignment horizontal="center" vertical="center"/>
    </xf>
    <xf numFmtId="20" fontId="45" fillId="0" borderId="1" xfId="0" applyNumberFormat="1" applyFont="1" applyBorder="1" applyAlignment="1">
      <alignment horizontal="center" vertical="center" shrinkToFit="1"/>
    </xf>
    <xf numFmtId="20" fontId="45" fillId="0" borderId="2" xfId="0" applyNumberFormat="1" applyFont="1" applyBorder="1" applyAlignment="1">
      <alignment horizontal="center" vertical="center" shrinkToFit="1"/>
    </xf>
    <xf numFmtId="179" fontId="17" fillId="5" borderId="3" xfId="0" applyNumberFormat="1" applyFont="1" applyFill="1" applyBorder="1" applyAlignment="1">
      <alignment horizontal="center" vertical="center"/>
    </xf>
    <xf numFmtId="179" fontId="17" fillId="5" borderId="5" xfId="0" applyNumberFormat="1" applyFont="1" applyFill="1" applyBorder="1" applyAlignment="1">
      <alignment horizontal="center" vertical="center"/>
    </xf>
    <xf numFmtId="20" fontId="17" fillId="5" borderId="6" xfId="0" applyNumberFormat="1" applyFont="1" applyFill="1" applyBorder="1" applyAlignment="1">
      <alignment horizontal="center" vertical="center"/>
    </xf>
    <xf numFmtId="0" fontId="17" fillId="5" borderId="1"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2" xfId="0" applyFont="1" applyFill="1" applyBorder="1" applyAlignment="1">
      <alignment horizontal="center" vertical="center"/>
    </xf>
    <xf numFmtId="0" fontId="16" fillId="0" borderId="1" xfId="0" applyFont="1" applyBorder="1" applyAlignment="1">
      <alignment horizontal="left"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5" xfId="0" applyFont="1" applyBorder="1" applyAlignment="1">
      <alignment horizontal="left" vertical="center"/>
    </xf>
    <xf numFmtId="176" fontId="16" fillId="0" borderId="6" xfId="0" applyNumberFormat="1" applyFont="1" applyBorder="1" applyAlignment="1">
      <alignment horizontal="center" vertical="center" shrinkToFit="1"/>
    </xf>
    <xf numFmtId="176" fontId="16" fillId="0" borderId="1" xfId="0" applyNumberFormat="1" applyFont="1" applyBorder="1" applyAlignment="1">
      <alignment horizontal="center" vertical="center" shrinkToFit="1"/>
    </xf>
    <xf numFmtId="176" fontId="16" fillId="0" borderId="3" xfId="0" applyNumberFormat="1" applyFont="1" applyBorder="1" applyAlignment="1">
      <alignment horizontal="center" vertical="center" shrinkToFit="1"/>
    </xf>
    <xf numFmtId="176" fontId="16" fillId="0" borderId="7" xfId="0" applyNumberFormat="1" applyFont="1" applyBorder="1" applyAlignment="1">
      <alignment horizontal="center" vertical="center" shrinkToFit="1"/>
    </xf>
    <xf numFmtId="176" fontId="16" fillId="0" borderId="2" xfId="0" applyNumberFormat="1" applyFont="1" applyBorder="1" applyAlignment="1">
      <alignment horizontal="center" vertical="center" shrinkToFit="1"/>
    </xf>
    <xf numFmtId="176" fontId="16" fillId="0" borderId="5" xfId="0" applyNumberFormat="1" applyFont="1" applyBorder="1" applyAlignment="1">
      <alignment horizontal="center" vertical="center" shrinkToFit="1"/>
    </xf>
    <xf numFmtId="176" fontId="17" fillId="5" borderId="6" xfId="0" applyNumberFormat="1" applyFont="1" applyFill="1" applyBorder="1" applyAlignment="1">
      <alignment horizontal="center" vertical="center" shrinkToFit="1"/>
    </xf>
    <xf numFmtId="176" fontId="17" fillId="5" borderId="7" xfId="0" applyNumberFormat="1" applyFont="1" applyFill="1" applyBorder="1" applyAlignment="1">
      <alignment horizontal="center" vertical="center" shrinkToFit="1"/>
    </xf>
    <xf numFmtId="0" fontId="16" fillId="0" borderId="6" xfId="0" applyFont="1" applyBorder="1" applyAlignment="1">
      <alignment horizontal="center" vertical="center"/>
    </xf>
    <xf numFmtId="0" fontId="16" fillId="0" borderId="3" xfId="0" applyFont="1" applyBorder="1" applyAlignment="1">
      <alignment horizontal="center" vertical="center"/>
    </xf>
    <xf numFmtId="176" fontId="16" fillId="0" borderId="1"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7" xfId="0" applyNumberFormat="1" applyFont="1" applyBorder="1" applyAlignment="1">
      <alignment horizontal="center" vertical="center"/>
    </xf>
    <xf numFmtId="0" fontId="48" fillId="0" borderId="1" xfId="0" applyFont="1" applyBorder="1" applyAlignment="1">
      <alignment horizontal="center" vertical="center"/>
    </xf>
    <xf numFmtId="0" fontId="48" fillId="0" borderId="0" xfId="0" applyFont="1" applyAlignment="1">
      <alignment horizontal="center" vertical="center"/>
    </xf>
    <xf numFmtId="0" fontId="52" fillId="0" borderId="1" xfId="0" applyFont="1" applyBorder="1" applyAlignment="1">
      <alignment horizontal="center" vertical="center"/>
    </xf>
    <xf numFmtId="0" fontId="52" fillId="0" borderId="0" xfId="0" applyFont="1" applyAlignment="1">
      <alignment horizontal="center" vertical="center"/>
    </xf>
    <xf numFmtId="0" fontId="51" fillId="0" borderId="1" xfId="0" applyFont="1" applyBorder="1" applyAlignment="1">
      <alignment horizontal="left" vertical="center"/>
    </xf>
    <xf numFmtId="0" fontId="51" fillId="0" borderId="3" xfId="0" applyFont="1" applyBorder="1" applyAlignment="1">
      <alignment horizontal="left" vertical="center"/>
    </xf>
    <xf numFmtId="0" fontId="51" fillId="0" borderId="0" xfId="0" applyFont="1" applyAlignment="1">
      <alignment horizontal="left" vertical="center"/>
    </xf>
    <xf numFmtId="0" fontId="51" fillId="0" borderId="4" xfId="0" applyFont="1" applyBorder="1" applyAlignment="1">
      <alignment horizontal="left" vertical="center"/>
    </xf>
    <xf numFmtId="0" fontId="53" fillId="0" borderId="8" xfId="0" applyFont="1" applyBorder="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50" fillId="0" borderId="8" xfId="0" applyFont="1" applyBorder="1" applyAlignment="1">
      <alignment horizontal="left" vertical="center"/>
    </xf>
    <xf numFmtId="0" fontId="53" fillId="0" borderId="0" xfId="0" applyFont="1" applyAlignment="1">
      <alignment horizontal="left" vertical="center"/>
    </xf>
    <xf numFmtId="0" fontId="53" fillId="0" borderId="4" xfId="0" applyFont="1" applyBorder="1" applyAlignment="1">
      <alignment horizontal="left" vertical="center"/>
    </xf>
    <xf numFmtId="0" fontId="53" fillId="0" borderId="7" xfId="0" applyFont="1" applyBorder="1" applyAlignment="1">
      <alignment horizontal="left" vertical="center"/>
    </xf>
    <xf numFmtId="0" fontId="53" fillId="0" borderId="2" xfId="0" applyFont="1" applyBorder="1" applyAlignment="1">
      <alignment horizontal="left" vertical="center"/>
    </xf>
    <xf numFmtId="0" fontId="53" fillId="0" borderId="5" xfId="0" applyFont="1" applyBorder="1" applyAlignment="1">
      <alignment horizontal="left" vertical="center"/>
    </xf>
    <xf numFmtId="0" fontId="17" fillId="5" borderId="6"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5" xfId="0" applyFont="1" applyFill="1" applyBorder="1" applyAlignment="1">
      <alignment horizontal="center" vertical="center"/>
    </xf>
    <xf numFmtId="0" fontId="50" fillId="0" borderId="6" xfId="0" applyFont="1" applyBorder="1" applyAlignment="1">
      <alignment horizontal="center" vertical="center"/>
    </xf>
    <xf numFmtId="0" fontId="50" fillId="0" borderId="1" xfId="0" applyFont="1" applyBorder="1" applyAlignment="1">
      <alignment horizontal="center" vertical="center"/>
    </xf>
    <xf numFmtId="0" fontId="50" fillId="0" borderId="7" xfId="0" applyFont="1" applyBorder="1" applyAlignment="1">
      <alignment horizontal="center" vertical="center"/>
    </xf>
    <xf numFmtId="0" fontId="50" fillId="0" borderId="2" xfId="0" applyFont="1" applyBorder="1" applyAlignment="1">
      <alignment horizontal="center" vertical="center"/>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52" fillId="0" borderId="6" xfId="0" applyFont="1" applyBorder="1" applyAlignment="1">
      <alignment horizontal="center" vertical="center"/>
    </xf>
    <xf numFmtId="0" fontId="52" fillId="0" borderId="8" xfId="0" applyFont="1" applyBorder="1" applyAlignment="1">
      <alignment horizontal="center" vertical="center"/>
    </xf>
    <xf numFmtId="0" fontId="50" fillId="0" borderId="0" xfId="0" applyFont="1" applyAlignment="1">
      <alignment horizontal="center" vertical="center"/>
    </xf>
    <xf numFmtId="0" fontId="50" fillId="0" borderId="8" xfId="0" applyFont="1" applyBorder="1" applyAlignment="1">
      <alignment horizontal="center" vertical="center"/>
    </xf>
    <xf numFmtId="0" fontId="26" fillId="5" borderId="0" xfId="0" applyFont="1" applyFill="1" applyAlignment="1">
      <alignment horizontal="center" vertical="center"/>
    </xf>
    <xf numFmtId="176" fontId="16" fillId="0" borderId="8" xfId="0" applyNumberFormat="1" applyFont="1" applyBorder="1" applyAlignment="1">
      <alignment horizontal="center" vertical="center"/>
    </xf>
    <xf numFmtId="176" fontId="16" fillId="0" borderId="0" xfId="0" applyNumberFormat="1" applyFont="1" applyAlignment="1">
      <alignment horizontal="center" vertical="center"/>
    </xf>
    <xf numFmtId="176" fontId="16" fillId="0" borderId="4" xfId="0" applyNumberFormat="1" applyFont="1" applyBorder="1" applyAlignment="1">
      <alignment horizontal="center"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wrapText="1"/>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45" fillId="0" borderId="2" xfId="0" applyFont="1" applyBorder="1" applyAlignment="1">
      <alignment horizontal="center" vertical="center"/>
    </xf>
    <xf numFmtId="0" fontId="45" fillId="0" borderId="5" xfId="0" applyFont="1" applyBorder="1" applyAlignment="1">
      <alignment horizontal="center" vertical="center"/>
    </xf>
    <xf numFmtId="0" fontId="17" fillId="5" borderId="6" xfId="0" applyFont="1" applyFill="1" applyBorder="1" applyAlignment="1">
      <alignment horizontal="center" vertical="center" shrinkToFit="1"/>
    </xf>
    <xf numFmtId="0" fontId="17" fillId="5" borderId="7" xfId="0" applyFont="1" applyFill="1" applyBorder="1" applyAlignment="1">
      <alignment horizontal="center" vertical="center" shrinkToFit="1"/>
    </xf>
    <xf numFmtId="0" fontId="28"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2"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2" xfId="0" applyFont="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47" fillId="0" borderId="2" xfId="0" applyFont="1" applyBorder="1" applyAlignment="1">
      <alignment horizontal="center" vertical="center"/>
    </xf>
    <xf numFmtId="0" fontId="47" fillId="0" borderId="5" xfId="0" applyFont="1" applyBorder="1" applyAlignment="1">
      <alignment horizontal="center" vertical="center"/>
    </xf>
    <xf numFmtId="0" fontId="18" fillId="0" borderId="6" xfId="0" applyFont="1" applyBorder="1" applyAlignment="1">
      <alignment horizontal="center" vertical="center"/>
    </xf>
    <xf numFmtId="0" fontId="17" fillId="5" borderId="8"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9" fillId="0" borderId="1" xfId="0" applyFont="1" applyBorder="1" applyAlignment="1">
      <alignment horizontal="lef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7" fillId="5" borderId="6"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178" fontId="17" fillId="5" borderId="9" xfId="0" applyNumberFormat="1" applyFont="1" applyFill="1" applyBorder="1" applyAlignment="1">
      <alignment horizontal="center" vertical="center" shrinkToFit="1"/>
    </xf>
    <xf numFmtId="178" fontId="17" fillId="5" borderId="9" xfId="0" applyNumberFormat="1" applyFont="1" applyFill="1" applyBorder="1" applyAlignment="1" applyProtection="1">
      <alignment horizontal="center" vertical="center" shrinkToFit="1"/>
      <protection locked="0"/>
    </xf>
    <xf numFmtId="0" fontId="48" fillId="5" borderId="6" xfId="0" applyFont="1" applyFill="1" applyBorder="1" applyAlignment="1">
      <alignment horizontal="center" vertical="center"/>
    </xf>
    <xf numFmtId="0" fontId="48" fillId="5" borderId="1" xfId="0" applyFont="1" applyFill="1" applyBorder="1" applyAlignment="1">
      <alignment horizontal="center" vertical="center"/>
    </xf>
    <xf numFmtId="0" fontId="48" fillId="5" borderId="3" xfId="0" applyFont="1" applyFill="1" applyBorder="1" applyAlignment="1">
      <alignment horizontal="center" vertical="center"/>
    </xf>
    <xf numFmtId="0" fontId="48" fillId="5" borderId="8" xfId="0" applyFont="1" applyFill="1" applyBorder="1" applyAlignment="1">
      <alignment horizontal="center" vertical="center"/>
    </xf>
    <xf numFmtId="0" fontId="48" fillId="5" borderId="0" xfId="0" applyFont="1" applyFill="1" applyAlignment="1">
      <alignment horizontal="center" vertical="center"/>
    </xf>
    <xf numFmtId="0" fontId="48" fillId="5" borderId="4" xfId="0" applyFont="1" applyFill="1" applyBorder="1" applyAlignment="1">
      <alignment horizontal="center" vertical="center"/>
    </xf>
    <xf numFmtId="0" fontId="48" fillId="5" borderId="7" xfId="0" applyFont="1" applyFill="1" applyBorder="1" applyAlignment="1">
      <alignment horizontal="center" vertical="center"/>
    </xf>
    <xf numFmtId="0" fontId="48" fillId="5" borderId="2" xfId="0" applyFont="1" applyFill="1" applyBorder="1" applyAlignment="1">
      <alignment horizontal="center" vertical="center"/>
    </xf>
    <xf numFmtId="0" fontId="49" fillId="5" borderId="0" xfId="0" applyFont="1" applyFill="1" applyAlignment="1" applyProtection="1">
      <alignment horizontal="center" vertical="center" shrinkToFit="1"/>
      <protection locked="0"/>
    </xf>
    <xf numFmtId="0" fontId="49" fillId="5" borderId="45" xfId="0" applyFont="1" applyFill="1" applyBorder="1" applyAlignment="1" applyProtection="1">
      <alignment horizontal="center" vertical="center" shrinkToFit="1"/>
      <protection locked="0"/>
    </xf>
    <xf numFmtId="0" fontId="49" fillId="5" borderId="36" xfId="0" applyFont="1" applyFill="1" applyBorder="1" applyAlignment="1" applyProtection="1">
      <alignment horizontal="center" vertical="center" shrinkToFit="1"/>
      <protection locked="0"/>
    </xf>
    <xf numFmtId="0" fontId="49" fillId="5" borderId="37" xfId="0" applyFont="1" applyFill="1" applyBorder="1" applyAlignment="1" applyProtection="1">
      <alignment horizontal="center" vertical="center" shrinkToFit="1"/>
      <protection locked="0"/>
    </xf>
    <xf numFmtId="176" fontId="17" fillId="5" borderId="12" xfId="0" applyNumberFormat="1" applyFont="1" applyFill="1" applyBorder="1" applyAlignment="1" applyProtection="1">
      <alignment horizontal="center" vertical="center"/>
      <protection locked="0"/>
    </xf>
    <xf numFmtId="176" fontId="17" fillId="5" borderId="14" xfId="0" applyNumberFormat="1" applyFont="1" applyFill="1" applyBorder="1" applyAlignment="1" applyProtection="1">
      <alignment horizontal="center" vertical="center"/>
      <protection locked="0"/>
    </xf>
    <xf numFmtId="176" fontId="17" fillId="5" borderId="13" xfId="0" applyNumberFormat="1" applyFont="1" applyFill="1" applyBorder="1" applyAlignment="1" applyProtection="1">
      <alignment horizontal="center" vertical="center"/>
      <protection locked="0"/>
    </xf>
    <xf numFmtId="176" fontId="16" fillId="0" borderId="14"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6" xfId="0" applyFont="1" applyBorder="1" applyAlignment="1">
      <alignment horizontal="center" vertical="center"/>
    </xf>
    <xf numFmtId="0" fontId="16" fillId="0" borderId="31" xfId="0" applyFont="1" applyBorder="1" applyAlignment="1">
      <alignment horizontal="center" vertical="center"/>
    </xf>
    <xf numFmtId="0" fontId="48" fillId="5" borderId="32" xfId="0" applyFont="1" applyFill="1" applyBorder="1" applyAlignment="1">
      <alignment horizontal="center" vertical="center"/>
    </xf>
    <xf numFmtId="0" fontId="48" fillId="5" borderId="33" xfId="0" applyFont="1" applyFill="1" applyBorder="1" applyAlignment="1">
      <alignment horizontal="center" vertical="center"/>
    </xf>
    <xf numFmtId="0" fontId="48" fillId="5" borderId="34" xfId="0" applyFont="1" applyFill="1" applyBorder="1" applyAlignment="1">
      <alignment horizontal="center" vertical="center"/>
    </xf>
    <xf numFmtId="0" fontId="48" fillId="5" borderId="38" xfId="0" applyFont="1" applyFill="1" applyBorder="1" applyAlignment="1">
      <alignment horizontal="center" vertical="center"/>
    </xf>
    <xf numFmtId="0" fontId="48" fillId="5" borderId="31" xfId="0" applyFont="1" applyFill="1" applyBorder="1" applyAlignment="1">
      <alignment horizontal="center" vertical="center"/>
    </xf>
    <xf numFmtId="0" fontId="48" fillId="5" borderId="39"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49" fontId="49" fillId="5" borderId="32" xfId="0" applyNumberFormat="1" applyFont="1" applyFill="1" applyBorder="1" applyAlignment="1">
      <alignment horizontal="center" vertical="center" shrinkToFit="1"/>
    </xf>
    <xf numFmtId="49" fontId="49" fillId="5" borderId="33" xfId="0" applyNumberFormat="1" applyFont="1" applyFill="1" applyBorder="1" applyAlignment="1">
      <alignment horizontal="center" vertical="center" shrinkToFit="1"/>
    </xf>
    <xf numFmtId="49" fontId="49" fillId="5" borderId="34" xfId="0" applyNumberFormat="1" applyFont="1" applyFill="1" applyBorder="1" applyAlignment="1">
      <alignment horizontal="center" vertical="center" shrinkToFit="1"/>
    </xf>
    <xf numFmtId="49" fontId="49" fillId="5" borderId="42" xfId="0" applyNumberFormat="1" applyFont="1" applyFill="1" applyBorder="1" applyAlignment="1">
      <alignment horizontal="center" vertical="center" shrinkToFit="1"/>
    </xf>
    <xf numFmtId="49" fontId="49" fillId="5" borderId="2" xfId="0" applyNumberFormat="1" applyFont="1" applyFill="1" applyBorder="1" applyAlignment="1">
      <alignment horizontal="center" vertical="center" shrinkToFit="1"/>
    </xf>
    <xf numFmtId="49" fontId="49" fillId="5" borderId="43" xfId="0" applyNumberFormat="1" applyFont="1" applyFill="1" applyBorder="1" applyAlignment="1">
      <alignment horizontal="center" vertical="center" shrinkToFi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48" fillId="5" borderId="40" xfId="0" applyFont="1" applyFill="1" applyBorder="1" applyAlignment="1">
      <alignment horizontal="center" vertical="center"/>
    </xf>
    <xf numFmtId="0" fontId="48" fillId="5" borderId="25" xfId="0" applyFont="1" applyFill="1" applyBorder="1" applyAlignment="1">
      <alignment horizontal="center" vertical="center"/>
    </xf>
    <xf numFmtId="0" fontId="48" fillId="5" borderId="41" xfId="0" applyFont="1" applyFill="1" applyBorder="1" applyAlignment="1">
      <alignment horizontal="center" vertical="center"/>
    </xf>
    <xf numFmtId="0" fontId="48" fillId="5" borderId="35" xfId="0" applyFont="1" applyFill="1" applyBorder="1" applyAlignment="1">
      <alignment horizontal="center" vertical="center"/>
    </xf>
    <xf numFmtId="0" fontId="48" fillId="5" borderId="36" xfId="0" applyFont="1" applyFill="1" applyBorder="1" applyAlignment="1">
      <alignment horizontal="center" vertical="center"/>
    </xf>
    <xf numFmtId="0" fontId="48" fillId="5" borderId="37" xfId="0" applyFont="1" applyFill="1" applyBorder="1" applyAlignment="1">
      <alignment horizontal="center" vertical="center"/>
    </xf>
    <xf numFmtId="0" fontId="49" fillId="5" borderId="44" xfId="0" applyFont="1" applyFill="1" applyBorder="1" applyAlignment="1">
      <alignment horizontal="center" vertical="center" shrinkToFit="1"/>
    </xf>
    <xf numFmtId="0" fontId="49" fillId="5" borderId="0" xfId="0" applyFont="1" applyFill="1" applyAlignment="1">
      <alignment horizontal="center" vertical="center" shrinkToFit="1"/>
    </xf>
    <xf numFmtId="0" fontId="49" fillId="5" borderId="35" xfId="0" applyFont="1" applyFill="1" applyBorder="1" applyAlignment="1">
      <alignment horizontal="center" vertical="center" shrinkToFit="1"/>
    </xf>
    <xf numFmtId="0" fontId="49" fillId="5" borderId="36" xfId="0" applyFont="1" applyFill="1" applyBorder="1" applyAlignment="1">
      <alignment horizontal="center" vertical="center" shrinkToFit="1"/>
    </xf>
    <xf numFmtId="0" fontId="49" fillId="5" borderId="1" xfId="0" applyFont="1" applyFill="1" applyBorder="1" applyAlignment="1" applyProtection="1">
      <alignment horizontal="center" vertical="center" shrinkToFit="1"/>
      <protection locked="0"/>
    </xf>
    <xf numFmtId="0" fontId="34" fillId="0" borderId="2" xfId="0" applyFont="1" applyBorder="1" applyAlignment="1">
      <alignment horizontal="center"/>
    </xf>
    <xf numFmtId="0" fontId="37" fillId="0" borderId="2" xfId="0" applyFont="1" applyBorder="1" applyAlignment="1">
      <alignment horizontal="center"/>
    </xf>
    <xf numFmtId="0" fontId="35" fillId="0" borderId="0" xfId="0" applyFont="1" applyAlignment="1">
      <alignment horizontal="center" vertical="center"/>
    </xf>
    <xf numFmtId="0" fontId="0" fillId="0" borderId="9" xfId="0" applyBorder="1" applyAlignment="1">
      <alignment horizontal="center" vertical="center" shrinkToFit="1"/>
    </xf>
    <xf numFmtId="0" fontId="41" fillId="0" borderId="9" xfId="0" applyFont="1" applyBorder="1" applyAlignment="1">
      <alignment horizontal="center" vertical="center" textRotation="255" shrinkToFit="1"/>
    </xf>
    <xf numFmtId="0" fontId="41" fillId="0" borderId="10" xfId="0" applyFont="1" applyBorder="1" applyAlignment="1">
      <alignment horizontal="center" vertical="center" textRotation="255" shrinkToFit="1"/>
    </xf>
    <xf numFmtId="0" fontId="40" fillId="0" borderId="9" xfId="0" applyFont="1" applyBorder="1" applyAlignment="1">
      <alignment horizontal="center" vertical="center"/>
    </xf>
    <xf numFmtId="0" fontId="40" fillId="0" borderId="10" xfId="0" applyFont="1" applyBorder="1" applyAlignment="1">
      <alignment horizontal="center" vertical="center"/>
    </xf>
    <xf numFmtId="0" fontId="42" fillId="0" borderId="9" xfId="0" applyFont="1" applyBorder="1" applyAlignment="1">
      <alignment horizontal="center" vertical="center" textRotation="255" shrinkToFit="1"/>
    </xf>
    <xf numFmtId="0" fontId="42" fillId="0" borderId="10" xfId="0" applyFont="1" applyBorder="1" applyAlignment="1">
      <alignment horizontal="center" vertical="center" textRotation="255" shrinkToFit="1"/>
    </xf>
    <xf numFmtId="0" fontId="0" fillId="0" borderId="9" xfId="0" applyBorder="1" applyAlignment="1">
      <alignment horizontal="center" vertical="center"/>
    </xf>
    <xf numFmtId="0" fontId="22" fillId="3" borderId="27" xfId="0" applyFont="1" applyFill="1" applyBorder="1" applyAlignment="1">
      <alignment horizontal="center" vertical="center" shrinkToFit="1"/>
    </xf>
  </cellXfs>
  <cellStyles count="11">
    <cellStyle name="Text" xfId="2" xr:uid="{00000000-0005-0000-0000-000000000000}"/>
    <cellStyle name="ハイパーリンク 2" xfId="4" xr:uid="{00000000-0005-0000-0000-000001000000}"/>
    <cellStyle name="通貨 2" xfId="5" xr:uid="{00000000-0005-0000-0000-000002000000}"/>
    <cellStyle name="標準" xfId="0" builtinId="0"/>
    <cellStyle name="標準 2" xfId="1" xr:uid="{00000000-0005-0000-0000-000004000000}"/>
    <cellStyle name="標準 2 2" xfId="9" xr:uid="{00000000-0005-0000-0000-000005000000}"/>
    <cellStyle name="標準 3" xfId="3" xr:uid="{00000000-0005-0000-0000-000006000000}"/>
    <cellStyle name="標準 4" xfId="6" xr:uid="{00000000-0005-0000-0000-000007000000}"/>
    <cellStyle name="標準 5" xfId="7" xr:uid="{00000000-0005-0000-0000-000008000000}"/>
    <cellStyle name="標準 6" xfId="8" xr:uid="{00000000-0005-0000-0000-000009000000}"/>
    <cellStyle name="標準 7" xfId="10" xr:uid="{F406E08F-B150-4A2F-BB19-93C357CBCEE0}"/>
  </cellStyles>
  <dxfs count="0"/>
  <tableStyles count="0" defaultTableStyle="TableStyleMedium2" defaultPivotStyle="PivotStyleLight16"/>
  <colors>
    <mruColors>
      <color rgb="FFFFFF99"/>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142875</xdr:colOff>
          <xdr:row>56</xdr:row>
          <xdr:rowOff>47625</xdr:rowOff>
        </xdr:from>
        <xdr:to>
          <xdr:col>47</xdr:col>
          <xdr:colOff>38100</xdr:colOff>
          <xdr:row>57</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201-202間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56</xdr:row>
          <xdr:rowOff>47625</xdr:rowOff>
        </xdr:from>
        <xdr:to>
          <xdr:col>53</xdr:col>
          <xdr:colOff>9525</xdr:colOff>
          <xdr:row>57</xdr:row>
          <xdr:rowOff>76200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203-204間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56</xdr:row>
          <xdr:rowOff>47625</xdr:rowOff>
        </xdr:from>
        <xdr:to>
          <xdr:col>58</xdr:col>
          <xdr:colOff>133350</xdr:colOff>
          <xdr:row>57</xdr:row>
          <xdr:rowOff>76200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205-206間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74</xdr:row>
          <xdr:rowOff>9525</xdr:rowOff>
        </xdr:from>
        <xdr:to>
          <xdr:col>17</xdr:col>
          <xdr:colOff>47625</xdr:colOff>
          <xdr:row>75</xdr:row>
          <xdr:rowOff>95250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大型バス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74</xdr:row>
          <xdr:rowOff>9525</xdr:rowOff>
        </xdr:from>
        <xdr:to>
          <xdr:col>27</xdr:col>
          <xdr:colOff>123825</xdr:colOff>
          <xdr:row>75</xdr:row>
          <xdr:rowOff>95250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マイクロバス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74</xdr:row>
          <xdr:rowOff>9525</xdr:rowOff>
        </xdr:from>
        <xdr:to>
          <xdr:col>38</xdr:col>
          <xdr:colOff>28575</xdr:colOff>
          <xdr:row>75</xdr:row>
          <xdr:rowOff>95250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74</xdr:row>
          <xdr:rowOff>9525</xdr:rowOff>
        </xdr:from>
        <xdr:to>
          <xdr:col>47</xdr:col>
          <xdr:colOff>28575</xdr:colOff>
          <xdr:row>75</xdr:row>
          <xdr:rowOff>95250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0</xdr:rowOff>
        </xdr:from>
        <xdr:to>
          <xdr:col>23</xdr:col>
          <xdr:colOff>47625</xdr:colOff>
          <xdr:row>37</xdr:row>
          <xdr:rowOff>85725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57150</xdr:rowOff>
        </xdr:from>
        <xdr:to>
          <xdr:col>23</xdr:col>
          <xdr:colOff>47625</xdr:colOff>
          <xdr:row>38</xdr:row>
          <xdr:rowOff>142875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45</xdr:row>
          <xdr:rowOff>9525</xdr:rowOff>
        </xdr:from>
        <xdr:to>
          <xdr:col>23</xdr:col>
          <xdr:colOff>47625</xdr:colOff>
          <xdr:row>46</xdr:row>
          <xdr:rowOff>95250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46</xdr:row>
          <xdr:rowOff>104775</xdr:rowOff>
        </xdr:from>
        <xdr:to>
          <xdr:col>23</xdr:col>
          <xdr:colOff>47625</xdr:colOff>
          <xdr:row>48</xdr:row>
          <xdr:rowOff>38100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48</xdr:row>
          <xdr:rowOff>66675</xdr:rowOff>
        </xdr:from>
        <xdr:to>
          <xdr:col>23</xdr:col>
          <xdr:colOff>47625</xdr:colOff>
          <xdr:row>50</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9525</xdr:rowOff>
        </xdr:from>
        <xdr:to>
          <xdr:col>23</xdr:col>
          <xdr:colOff>47625</xdr:colOff>
          <xdr:row>40</xdr:row>
          <xdr:rowOff>95250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xdr:row>
          <xdr:rowOff>66675</xdr:rowOff>
        </xdr:from>
        <xdr:to>
          <xdr:col>23</xdr:col>
          <xdr:colOff>47625</xdr:colOff>
          <xdr:row>42</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xdr:row>
          <xdr:rowOff>9525</xdr:rowOff>
        </xdr:from>
        <xdr:to>
          <xdr:col>23</xdr:col>
          <xdr:colOff>47625</xdr:colOff>
          <xdr:row>43</xdr:row>
          <xdr:rowOff>95250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43</xdr:row>
          <xdr:rowOff>66675</xdr:rowOff>
        </xdr:from>
        <xdr:to>
          <xdr:col>23</xdr:col>
          <xdr:colOff>47625</xdr:colOff>
          <xdr:row>45</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0</xdr:rowOff>
        </xdr:from>
        <xdr:to>
          <xdr:col>30</xdr:col>
          <xdr:colOff>47625</xdr:colOff>
          <xdr:row>37</xdr:row>
          <xdr:rowOff>85725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37</xdr:row>
          <xdr:rowOff>57150</xdr:rowOff>
        </xdr:from>
        <xdr:to>
          <xdr:col>30</xdr:col>
          <xdr:colOff>47625</xdr:colOff>
          <xdr:row>38</xdr:row>
          <xdr:rowOff>142875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36</xdr:row>
          <xdr:rowOff>0</xdr:rowOff>
        </xdr:from>
        <xdr:to>
          <xdr:col>37</xdr:col>
          <xdr:colOff>47625</xdr:colOff>
          <xdr:row>37</xdr:row>
          <xdr:rowOff>85725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xdr:row>
          <xdr:rowOff>57150</xdr:rowOff>
        </xdr:from>
        <xdr:to>
          <xdr:col>37</xdr:col>
          <xdr:colOff>47625</xdr:colOff>
          <xdr:row>38</xdr:row>
          <xdr:rowOff>142875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36</xdr:row>
          <xdr:rowOff>0</xdr:rowOff>
        </xdr:from>
        <xdr:to>
          <xdr:col>44</xdr:col>
          <xdr:colOff>47625</xdr:colOff>
          <xdr:row>37</xdr:row>
          <xdr:rowOff>85725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37</xdr:row>
          <xdr:rowOff>57150</xdr:rowOff>
        </xdr:from>
        <xdr:to>
          <xdr:col>44</xdr:col>
          <xdr:colOff>47625</xdr:colOff>
          <xdr:row>38</xdr:row>
          <xdr:rowOff>142875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36</xdr:row>
          <xdr:rowOff>0</xdr:rowOff>
        </xdr:from>
        <xdr:to>
          <xdr:col>51</xdr:col>
          <xdr:colOff>47625</xdr:colOff>
          <xdr:row>37</xdr:row>
          <xdr:rowOff>85725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37</xdr:row>
          <xdr:rowOff>57150</xdr:rowOff>
        </xdr:from>
        <xdr:to>
          <xdr:col>51</xdr:col>
          <xdr:colOff>47625</xdr:colOff>
          <xdr:row>38</xdr:row>
          <xdr:rowOff>142875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36</xdr:row>
          <xdr:rowOff>0</xdr:rowOff>
        </xdr:from>
        <xdr:to>
          <xdr:col>58</xdr:col>
          <xdr:colOff>47625</xdr:colOff>
          <xdr:row>37</xdr:row>
          <xdr:rowOff>85725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37</xdr:row>
          <xdr:rowOff>57150</xdr:rowOff>
        </xdr:from>
        <xdr:to>
          <xdr:col>58</xdr:col>
          <xdr:colOff>47625</xdr:colOff>
          <xdr:row>38</xdr:row>
          <xdr:rowOff>142875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xdr:row>
          <xdr:rowOff>9525</xdr:rowOff>
        </xdr:from>
        <xdr:to>
          <xdr:col>30</xdr:col>
          <xdr:colOff>47625</xdr:colOff>
          <xdr:row>40</xdr:row>
          <xdr:rowOff>95250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66675</xdr:rowOff>
        </xdr:from>
        <xdr:to>
          <xdr:col>30</xdr:col>
          <xdr:colOff>47625</xdr:colOff>
          <xdr:row>42</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39</xdr:row>
          <xdr:rowOff>9525</xdr:rowOff>
        </xdr:from>
        <xdr:to>
          <xdr:col>37</xdr:col>
          <xdr:colOff>47625</xdr:colOff>
          <xdr:row>40</xdr:row>
          <xdr:rowOff>95250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40</xdr:row>
          <xdr:rowOff>66675</xdr:rowOff>
        </xdr:from>
        <xdr:to>
          <xdr:col>37</xdr:col>
          <xdr:colOff>47625</xdr:colOff>
          <xdr:row>42</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39</xdr:row>
          <xdr:rowOff>9525</xdr:rowOff>
        </xdr:from>
        <xdr:to>
          <xdr:col>44</xdr:col>
          <xdr:colOff>47625</xdr:colOff>
          <xdr:row>40</xdr:row>
          <xdr:rowOff>95250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40</xdr:row>
          <xdr:rowOff>66675</xdr:rowOff>
        </xdr:from>
        <xdr:to>
          <xdr:col>44</xdr:col>
          <xdr:colOff>47625</xdr:colOff>
          <xdr:row>42</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39</xdr:row>
          <xdr:rowOff>9525</xdr:rowOff>
        </xdr:from>
        <xdr:to>
          <xdr:col>51</xdr:col>
          <xdr:colOff>47625</xdr:colOff>
          <xdr:row>40</xdr:row>
          <xdr:rowOff>95250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40</xdr:row>
          <xdr:rowOff>66675</xdr:rowOff>
        </xdr:from>
        <xdr:to>
          <xdr:col>51</xdr:col>
          <xdr:colOff>47625</xdr:colOff>
          <xdr:row>42</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39</xdr:row>
          <xdr:rowOff>9525</xdr:rowOff>
        </xdr:from>
        <xdr:to>
          <xdr:col>58</xdr:col>
          <xdr:colOff>47625</xdr:colOff>
          <xdr:row>40</xdr:row>
          <xdr:rowOff>95250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40</xdr:row>
          <xdr:rowOff>66675</xdr:rowOff>
        </xdr:from>
        <xdr:to>
          <xdr:col>58</xdr:col>
          <xdr:colOff>47625</xdr:colOff>
          <xdr:row>42</xdr:row>
          <xdr:rowOff>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xdr:row>
          <xdr:rowOff>9525</xdr:rowOff>
        </xdr:from>
        <xdr:to>
          <xdr:col>30</xdr:col>
          <xdr:colOff>47625</xdr:colOff>
          <xdr:row>43</xdr:row>
          <xdr:rowOff>95250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43</xdr:row>
          <xdr:rowOff>66675</xdr:rowOff>
        </xdr:from>
        <xdr:to>
          <xdr:col>30</xdr:col>
          <xdr:colOff>47625</xdr:colOff>
          <xdr:row>45</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42</xdr:row>
          <xdr:rowOff>9525</xdr:rowOff>
        </xdr:from>
        <xdr:to>
          <xdr:col>37</xdr:col>
          <xdr:colOff>47625</xdr:colOff>
          <xdr:row>43</xdr:row>
          <xdr:rowOff>95250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43</xdr:row>
          <xdr:rowOff>66675</xdr:rowOff>
        </xdr:from>
        <xdr:to>
          <xdr:col>37</xdr:col>
          <xdr:colOff>47625</xdr:colOff>
          <xdr:row>45</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42</xdr:row>
          <xdr:rowOff>9525</xdr:rowOff>
        </xdr:from>
        <xdr:to>
          <xdr:col>44</xdr:col>
          <xdr:colOff>47625</xdr:colOff>
          <xdr:row>43</xdr:row>
          <xdr:rowOff>95250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43</xdr:row>
          <xdr:rowOff>66675</xdr:rowOff>
        </xdr:from>
        <xdr:to>
          <xdr:col>44</xdr:col>
          <xdr:colOff>47625</xdr:colOff>
          <xdr:row>45</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42</xdr:row>
          <xdr:rowOff>9525</xdr:rowOff>
        </xdr:from>
        <xdr:to>
          <xdr:col>51</xdr:col>
          <xdr:colOff>47625</xdr:colOff>
          <xdr:row>43</xdr:row>
          <xdr:rowOff>95250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43</xdr:row>
          <xdr:rowOff>66675</xdr:rowOff>
        </xdr:from>
        <xdr:to>
          <xdr:col>51</xdr:col>
          <xdr:colOff>47625</xdr:colOff>
          <xdr:row>45</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42</xdr:row>
          <xdr:rowOff>9525</xdr:rowOff>
        </xdr:from>
        <xdr:to>
          <xdr:col>58</xdr:col>
          <xdr:colOff>47625</xdr:colOff>
          <xdr:row>43</xdr:row>
          <xdr:rowOff>95250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43</xdr:row>
          <xdr:rowOff>66675</xdr:rowOff>
        </xdr:from>
        <xdr:to>
          <xdr:col>58</xdr:col>
          <xdr:colOff>47625</xdr:colOff>
          <xdr:row>45</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45</xdr:row>
          <xdr:rowOff>9525</xdr:rowOff>
        </xdr:from>
        <xdr:to>
          <xdr:col>30</xdr:col>
          <xdr:colOff>47625</xdr:colOff>
          <xdr:row>46</xdr:row>
          <xdr:rowOff>95250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46</xdr:row>
          <xdr:rowOff>104775</xdr:rowOff>
        </xdr:from>
        <xdr:to>
          <xdr:col>30</xdr:col>
          <xdr:colOff>47625</xdr:colOff>
          <xdr:row>48</xdr:row>
          <xdr:rowOff>38100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48</xdr:row>
          <xdr:rowOff>66675</xdr:rowOff>
        </xdr:from>
        <xdr:to>
          <xdr:col>30</xdr:col>
          <xdr:colOff>47625</xdr:colOff>
          <xdr:row>50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45</xdr:row>
          <xdr:rowOff>9525</xdr:rowOff>
        </xdr:from>
        <xdr:to>
          <xdr:col>37</xdr:col>
          <xdr:colOff>47625</xdr:colOff>
          <xdr:row>46</xdr:row>
          <xdr:rowOff>95250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46</xdr:row>
          <xdr:rowOff>104775</xdr:rowOff>
        </xdr:from>
        <xdr:to>
          <xdr:col>37</xdr:col>
          <xdr:colOff>47625</xdr:colOff>
          <xdr:row>48</xdr:row>
          <xdr:rowOff>38100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48</xdr:row>
          <xdr:rowOff>66675</xdr:rowOff>
        </xdr:from>
        <xdr:to>
          <xdr:col>37</xdr:col>
          <xdr:colOff>47625</xdr:colOff>
          <xdr:row>50</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45</xdr:row>
          <xdr:rowOff>9525</xdr:rowOff>
        </xdr:from>
        <xdr:to>
          <xdr:col>44</xdr:col>
          <xdr:colOff>47625</xdr:colOff>
          <xdr:row>46</xdr:row>
          <xdr:rowOff>95250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46</xdr:row>
          <xdr:rowOff>104775</xdr:rowOff>
        </xdr:from>
        <xdr:to>
          <xdr:col>44</xdr:col>
          <xdr:colOff>47625</xdr:colOff>
          <xdr:row>48</xdr:row>
          <xdr:rowOff>38100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48</xdr:row>
          <xdr:rowOff>66675</xdr:rowOff>
        </xdr:from>
        <xdr:to>
          <xdr:col>44</xdr:col>
          <xdr:colOff>47625</xdr:colOff>
          <xdr:row>50</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45</xdr:row>
          <xdr:rowOff>9525</xdr:rowOff>
        </xdr:from>
        <xdr:to>
          <xdr:col>51</xdr:col>
          <xdr:colOff>47625</xdr:colOff>
          <xdr:row>46</xdr:row>
          <xdr:rowOff>95250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46</xdr:row>
          <xdr:rowOff>104775</xdr:rowOff>
        </xdr:from>
        <xdr:to>
          <xdr:col>51</xdr:col>
          <xdr:colOff>47625</xdr:colOff>
          <xdr:row>48</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48</xdr:row>
          <xdr:rowOff>66675</xdr:rowOff>
        </xdr:from>
        <xdr:to>
          <xdr:col>51</xdr:col>
          <xdr:colOff>47625</xdr:colOff>
          <xdr:row>50</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45</xdr:row>
          <xdr:rowOff>9525</xdr:rowOff>
        </xdr:from>
        <xdr:to>
          <xdr:col>58</xdr:col>
          <xdr:colOff>47625</xdr:colOff>
          <xdr:row>46</xdr:row>
          <xdr:rowOff>95250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46</xdr:row>
          <xdr:rowOff>104775</xdr:rowOff>
        </xdr:from>
        <xdr:to>
          <xdr:col>58</xdr:col>
          <xdr:colOff>47625</xdr:colOff>
          <xdr:row>48</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48</xdr:row>
          <xdr:rowOff>66675</xdr:rowOff>
        </xdr:from>
        <xdr:to>
          <xdr:col>58</xdr:col>
          <xdr:colOff>47625</xdr:colOff>
          <xdr:row>50</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xdr:twoCellAnchor editAs="oneCell">
    <xdr:from>
      <xdr:col>51</xdr:col>
      <xdr:colOff>57150</xdr:colOff>
      <xdr:row>0</xdr:row>
      <xdr:rowOff>47626</xdr:rowOff>
    </xdr:from>
    <xdr:to>
      <xdr:col>59</xdr:col>
      <xdr:colOff>133350</xdr:colOff>
      <xdr:row>2</xdr:row>
      <xdr:rowOff>117730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315325" y="47626"/>
          <a:ext cx="1371600" cy="374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142875</xdr:colOff>
          <xdr:row>56</xdr:row>
          <xdr:rowOff>47625</xdr:rowOff>
        </xdr:from>
        <xdr:to>
          <xdr:col>47</xdr:col>
          <xdr:colOff>38100</xdr:colOff>
          <xdr:row>57</xdr:row>
          <xdr:rowOff>76200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201-202間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56</xdr:row>
          <xdr:rowOff>47625</xdr:rowOff>
        </xdr:from>
        <xdr:to>
          <xdr:col>53</xdr:col>
          <xdr:colOff>9525</xdr:colOff>
          <xdr:row>57</xdr:row>
          <xdr:rowOff>76200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203-204間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56</xdr:row>
          <xdr:rowOff>47625</xdr:rowOff>
        </xdr:from>
        <xdr:to>
          <xdr:col>58</xdr:col>
          <xdr:colOff>133350</xdr:colOff>
          <xdr:row>57</xdr:row>
          <xdr:rowOff>76200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205-206間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74</xdr:row>
          <xdr:rowOff>9525</xdr:rowOff>
        </xdr:from>
        <xdr:to>
          <xdr:col>17</xdr:col>
          <xdr:colOff>47625</xdr:colOff>
          <xdr:row>75</xdr:row>
          <xdr:rowOff>95250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大型バス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74</xdr:row>
          <xdr:rowOff>9525</xdr:rowOff>
        </xdr:from>
        <xdr:to>
          <xdr:col>27</xdr:col>
          <xdr:colOff>123825</xdr:colOff>
          <xdr:row>75</xdr:row>
          <xdr:rowOff>95250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マイクロバス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74</xdr:row>
          <xdr:rowOff>9525</xdr:rowOff>
        </xdr:from>
        <xdr:to>
          <xdr:col>38</xdr:col>
          <xdr:colOff>28575</xdr:colOff>
          <xdr:row>75</xdr:row>
          <xdr:rowOff>95250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74</xdr:row>
          <xdr:rowOff>9525</xdr:rowOff>
        </xdr:from>
        <xdr:to>
          <xdr:col>47</xdr:col>
          <xdr:colOff>28575</xdr:colOff>
          <xdr:row>75</xdr:row>
          <xdr:rowOff>95250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0</xdr:rowOff>
        </xdr:from>
        <xdr:to>
          <xdr:col>23</xdr:col>
          <xdr:colOff>47625</xdr:colOff>
          <xdr:row>37</xdr:row>
          <xdr:rowOff>85725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37</xdr:row>
          <xdr:rowOff>57150</xdr:rowOff>
        </xdr:from>
        <xdr:to>
          <xdr:col>23</xdr:col>
          <xdr:colOff>47625</xdr:colOff>
          <xdr:row>38</xdr:row>
          <xdr:rowOff>142875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45</xdr:row>
          <xdr:rowOff>9525</xdr:rowOff>
        </xdr:from>
        <xdr:to>
          <xdr:col>23</xdr:col>
          <xdr:colOff>47625</xdr:colOff>
          <xdr:row>46</xdr:row>
          <xdr:rowOff>95250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46</xdr:row>
          <xdr:rowOff>104775</xdr:rowOff>
        </xdr:from>
        <xdr:to>
          <xdr:col>23</xdr:col>
          <xdr:colOff>47625</xdr:colOff>
          <xdr:row>48</xdr:row>
          <xdr:rowOff>38100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48</xdr:row>
          <xdr:rowOff>66675</xdr:rowOff>
        </xdr:from>
        <xdr:to>
          <xdr:col>23</xdr:col>
          <xdr:colOff>47625</xdr:colOff>
          <xdr:row>50</xdr:row>
          <xdr:rowOff>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9525</xdr:rowOff>
        </xdr:from>
        <xdr:to>
          <xdr:col>23</xdr:col>
          <xdr:colOff>47625</xdr:colOff>
          <xdr:row>40</xdr:row>
          <xdr:rowOff>95250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40</xdr:row>
          <xdr:rowOff>66675</xdr:rowOff>
        </xdr:from>
        <xdr:to>
          <xdr:col>23</xdr:col>
          <xdr:colOff>47625</xdr:colOff>
          <xdr:row>42</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42</xdr:row>
          <xdr:rowOff>9525</xdr:rowOff>
        </xdr:from>
        <xdr:to>
          <xdr:col>23</xdr:col>
          <xdr:colOff>47625</xdr:colOff>
          <xdr:row>43</xdr:row>
          <xdr:rowOff>95250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43</xdr:row>
          <xdr:rowOff>66675</xdr:rowOff>
        </xdr:from>
        <xdr:to>
          <xdr:col>23</xdr:col>
          <xdr:colOff>47625</xdr:colOff>
          <xdr:row>45</xdr:row>
          <xdr:rowOff>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0</xdr:rowOff>
        </xdr:from>
        <xdr:to>
          <xdr:col>30</xdr:col>
          <xdr:colOff>47625</xdr:colOff>
          <xdr:row>37</xdr:row>
          <xdr:rowOff>85725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37</xdr:row>
          <xdr:rowOff>57150</xdr:rowOff>
        </xdr:from>
        <xdr:to>
          <xdr:col>30</xdr:col>
          <xdr:colOff>47625</xdr:colOff>
          <xdr:row>38</xdr:row>
          <xdr:rowOff>142875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36</xdr:row>
          <xdr:rowOff>0</xdr:rowOff>
        </xdr:from>
        <xdr:to>
          <xdr:col>37</xdr:col>
          <xdr:colOff>47625</xdr:colOff>
          <xdr:row>37</xdr:row>
          <xdr:rowOff>85725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xdr:row>
          <xdr:rowOff>57150</xdr:rowOff>
        </xdr:from>
        <xdr:to>
          <xdr:col>37</xdr:col>
          <xdr:colOff>47625</xdr:colOff>
          <xdr:row>38</xdr:row>
          <xdr:rowOff>142875</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36</xdr:row>
          <xdr:rowOff>0</xdr:rowOff>
        </xdr:from>
        <xdr:to>
          <xdr:col>44</xdr:col>
          <xdr:colOff>47625</xdr:colOff>
          <xdr:row>37</xdr:row>
          <xdr:rowOff>85725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37</xdr:row>
          <xdr:rowOff>57150</xdr:rowOff>
        </xdr:from>
        <xdr:to>
          <xdr:col>44</xdr:col>
          <xdr:colOff>47625</xdr:colOff>
          <xdr:row>38</xdr:row>
          <xdr:rowOff>142875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36</xdr:row>
          <xdr:rowOff>0</xdr:rowOff>
        </xdr:from>
        <xdr:to>
          <xdr:col>51</xdr:col>
          <xdr:colOff>47625</xdr:colOff>
          <xdr:row>37</xdr:row>
          <xdr:rowOff>85725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37</xdr:row>
          <xdr:rowOff>57150</xdr:rowOff>
        </xdr:from>
        <xdr:to>
          <xdr:col>51</xdr:col>
          <xdr:colOff>47625</xdr:colOff>
          <xdr:row>38</xdr:row>
          <xdr:rowOff>142875</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36</xdr:row>
          <xdr:rowOff>0</xdr:rowOff>
        </xdr:from>
        <xdr:to>
          <xdr:col>58</xdr:col>
          <xdr:colOff>47625</xdr:colOff>
          <xdr:row>37</xdr:row>
          <xdr:rowOff>85725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7:00～7:45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37</xdr:row>
          <xdr:rowOff>57150</xdr:rowOff>
        </xdr:from>
        <xdr:to>
          <xdr:col>58</xdr:col>
          <xdr:colOff>47625</xdr:colOff>
          <xdr:row>38</xdr:row>
          <xdr:rowOff>142875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8:00～8:45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xdr:row>
          <xdr:rowOff>9525</xdr:rowOff>
        </xdr:from>
        <xdr:to>
          <xdr:col>30</xdr:col>
          <xdr:colOff>47625</xdr:colOff>
          <xdr:row>40</xdr:row>
          <xdr:rowOff>95250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66675</xdr:rowOff>
        </xdr:from>
        <xdr:to>
          <xdr:col>30</xdr:col>
          <xdr:colOff>47625</xdr:colOff>
          <xdr:row>42</xdr:row>
          <xdr:rowOff>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39</xdr:row>
          <xdr:rowOff>9525</xdr:rowOff>
        </xdr:from>
        <xdr:to>
          <xdr:col>37</xdr:col>
          <xdr:colOff>47625</xdr:colOff>
          <xdr:row>40</xdr:row>
          <xdr:rowOff>95250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40</xdr:row>
          <xdr:rowOff>66675</xdr:rowOff>
        </xdr:from>
        <xdr:to>
          <xdr:col>37</xdr:col>
          <xdr:colOff>47625</xdr:colOff>
          <xdr:row>42</xdr:row>
          <xdr:rowOff>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39</xdr:row>
          <xdr:rowOff>9525</xdr:rowOff>
        </xdr:from>
        <xdr:to>
          <xdr:col>44</xdr:col>
          <xdr:colOff>47625</xdr:colOff>
          <xdr:row>40</xdr:row>
          <xdr:rowOff>95250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40</xdr:row>
          <xdr:rowOff>66675</xdr:rowOff>
        </xdr:from>
        <xdr:to>
          <xdr:col>44</xdr:col>
          <xdr:colOff>47625</xdr:colOff>
          <xdr:row>42</xdr:row>
          <xdr:rowOff>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39</xdr:row>
          <xdr:rowOff>9525</xdr:rowOff>
        </xdr:from>
        <xdr:to>
          <xdr:col>51</xdr:col>
          <xdr:colOff>47625</xdr:colOff>
          <xdr:row>40</xdr:row>
          <xdr:rowOff>95250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40</xdr:row>
          <xdr:rowOff>66675</xdr:rowOff>
        </xdr:from>
        <xdr:to>
          <xdr:col>51</xdr:col>
          <xdr:colOff>47625</xdr:colOff>
          <xdr:row>42</xdr:row>
          <xdr:rowOff>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39</xdr:row>
          <xdr:rowOff>9525</xdr:rowOff>
        </xdr:from>
        <xdr:to>
          <xdr:col>58</xdr:col>
          <xdr:colOff>47625</xdr:colOff>
          <xdr:row>40</xdr:row>
          <xdr:rowOff>95250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12:00～12:45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40</xdr:row>
          <xdr:rowOff>66675</xdr:rowOff>
        </xdr:from>
        <xdr:to>
          <xdr:col>58</xdr:col>
          <xdr:colOff>47625</xdr:colOff>
          <xdr:row>42</xdr:row>
          <xdr:rowOff>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xdr:row>
          <xdr:rowOff>9525</xdr:rowOff>
        </xdr:from>
        <xdr:to>
          <xdr:col>30</xdr:col>
          <xdr:colOff>47625</xdr:colOff>
          <xdr:row>43</xdr:row>
          <xdr:rowOff>95250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43</xdr:row>
          <xdr:rowOff>66675</xdr:rowOff>
        </xdr:from>
        <xdr:to>
          <xdr:col>30</xdr:col>
          <xdr:colOff>47625</xdr:colOff>
          <xdr:row>45</xdr:row>
          <xdr:rowOff>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42</xdr:row>
          <xdr:rowOff>9525</xdr:rowOff>
        </xdr:from>
        <xdr:to>
          <xdr:col>37</xdr:col>
          <xdr:colOff>47625</xdr:colOff>
          <xdr:row>43</xdr:row>
          <xdr:rowOff>95250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43</xdr:row>
          <xdr:rowOff>66675</xdr:rowOff>
        </xdr:from>
        <xdr:to>
          <xdr:col>37</xdr:col>
          <xdr:colOff>47625</xdr:colOff>
          <xdr:row>45</xdr:row>
          <xdr:rowOff>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42</xdr:row>
          <xdr:rowOff>9525</xdr:rowOff>
        </xdr:from>
        <xdr:to>
          <xdr:col>44</xdr:col>
          <xdr:colOff>47625</xdr:colOff>
          <xdr:row>43</xdr:row>
          <xdr:rowOff>95250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43</xdr:row>
          <xdr:rowOff>66675</xdr:rowOff>
        </xdr:from>
        <xdr:to>
          <xdr:col>44</xdr:col>
          <xdr:colOff>47625</xdr:colOff>
          <xdr:row>45</xdr:row>
          <xdr:rowOff>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42</xdr:row>
          <xdr:rowOff>9525</xdr:rowOff>
        </xdr:from>
        <xdr:to>
          <xdr:col>51</xdr:col>
          <xdr:colOff>47625</xdr:colOff>
          <xdr:row>43</xdr:row>
          <xdr:rowOff>95250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43</xdr:row>
          <xdr:rowOff>66675</xdr:rowOff>
        </xdr:from>
        <xdr:to>
          <xdr:col>51</xdr:col>
          <xdr:colOff>47625</xdr:colOff>
          <xdr:row>45</xdr:row>
          <xdr:rowOff>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42</xdr:row>
          <xdr:rowOff>9525</xdr:rowOff>
        </xdr:from>
        <xdr:to>
          <xdr:col>58</xdr:col>
          <xdr:colOff>47625</xdr:colOff>
          <xdr:row>43</xdr:row>
          <xdr:rowOff>95250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18:00～18:45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43</xdr:row>
          <xdr:rowOff>66675</xdr:rowOff>
        </xdr:from>
        <xdr:to>
          <xdr:col>58</xdr:col>
          <xdr:colOff>47625</xdr:colOff>
          <xdr:row>45</xdr:row>
          <xdr:rowOff>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2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19:00～19:45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45</xdr:row>
          <xdr:rowOff>9525</xdr:rowOff>
        </xdr:from>
        <xdr:to>
          <xdr:col>30</xdr:col>
          <xdr:colOff>47625</xdr:colOff>
          <xdr:row>46</xdr:row>
          <xdr:rowOff>95250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2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46</xdr:row>
          <xdr:rowOff>104775</xdr:rowOff>
        </xdr:from>
        <xdr:to>
          <xdr:col>30</xdr:col>
          <xdr:colOff>47625</xdr:colOff>
          <xdr:row>48</xdr:row>
          <xdr:rowOff>38100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2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48</xdr:row>
          <xdr:rowOff>66675</xdr:rowOff>
        </xdr:from>
        <xdr:to>
          <xdr:col>30</xdr:col>
          <xdr:colOff>47625</xdr:colOff>
          <xdr:row>50</xdr:row>
          <xdr:rowOff>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2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45</xdr:row>
          <xdr:rowOff>9525</xdr:rowOff>
        </xdr:from>
        <xdr:to>
          <xdr:col>37</xdr:col>
          <xdr:colOff>47625</xdr:colOff>
          <xdr:row>46</xdr:row>
          <xdr:rowOff>95250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2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46</xdr:row>
          <xdr:rowOff>104775</xdr:rowOff>
        </xdr:from>
        <xdr:to>
          <xdr:col>37</xdr:col>
          <xdr:colOff>47625</xdr:colOff>
          <xdr:row>48</xdr:row>
          <xdr:rowOff>38100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2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48</xdr:row>
          <xdr:rowOff>66675</xdr:rowOff>
        </xdr:from>
        <xdr:to>
          <xdr:col>37</xdr:col>
          <xdr:colOff>47625</xdr:colOff>
          <xdr:row>50</xdr:row>
          <xdr:rowOff>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2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45</xdr:row>
          <xdr:rowOff>9525</xdr:rowOff>
        </xdr:from>
        <xdr:to>
          <xdr:col>44</xdr:col>
          <xdr:colOff>47625</xdr:colOff>
          <xdr:row>46</xdr:row>
          <xdr:rowOff>95250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2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46</xdr:row>
          <xdr:rowOff>104775</xdr:rowOff>
        </xdr:from>
        <xdr:to>
          <xdr:col>44</xdr:col>
          <xdr:colOff>47625</xdr:colOff>
          <xdr:row>48</xdr:row>
          <xdr:rowOff>38100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48</xdr:row>
          <xdr:rowOff>66675</xdr:rowOff>
        </xdr:from>
        <xdr:to>
          <xdr:col>44</xdr:col>
          <xdr:colOff>47625</xdr:colOff>
          <xdr:row>50</xdr:row>
          <xdr:rowOff>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2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45</xdr:row>
          <xdr:rowOff>9525</xdr:rowOff>
        </xdr:from>
        <xdr:to>
          <xdr:col>51</xdr:col>
          <xdr:colOff>47625</xdr:colOff>
          <xdr:row>46</xdr:row>
          <xdr:rowOff>95250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2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46</xdr:row>
          <xdr:rowOff>104775</xdr:rowOff>
        </xdr:from>
        <xdr:to>
          <xdr:col>51</xdr:col>
          <xdr:colOff>47625</xdr:colOff>
          <xdr:row>48</xdr:row>
          <xdr:rowOff>38100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2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48</xdr:row>
          <xdr:rowOff>66675</xdr:rowOff>
        </xdr:from>
        <xdr:to>
          <xdr:col>51</xdr:col>
          <xdr:colOff>47625</xdr:colOff>
          <xdr:row>50</xdr:row>
          <xdr:rowOff>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2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45</xdr:row>
          <xdr:rowOff>9525</xdr:rowOff>
        </xdr:from>
        <xdr:to>
          <xdr:col>58</xdr:col>
          <xdr:colOff>47625</xdr:colOff>
          <xdr:row>46</xdr:row>
          <xdr:rowOff>95250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2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46</xdr:row>
          <xdr:rowOff>104775</xdr:rowOff>
        </xdr:from>
        <xdr:to>
          <xdr:col>58</xdr:col>
          <xdr:colOff>47625</xdr:colOff>
          <xdr:row>48</xdr:row>
          <xdr:rowOff>38100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2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13:00～16:00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48</xdr:row>
          <xdr:rowOff>66675</xdr:rowOff>
        </xdr:from>
        <xdr:to>
          <xdr:col>58</xdr:col>
          <xdr:colOff>47625</xdr:colOff>
          <xdr:row>50</xdr:row>
          <xdr:rowOff>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2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17:00～20:00</a:t>
              </a:r>
            </a:p>
          </xdr:txBody>
        </xdr:sp>
        <xdr:clientData/>
      </xdr:twoCellAnchor>
    </mc:Choice>
    <mc:Fallback/>
  </mc:AlternateContent>
  <xdr:twoCellAnchor editAs="oneCell">
    <xdr:from>
      <xdr:col>51</xdr:col>
      <xdr:colOff>57150</xdr:colOff>
      <xdr:row>0</xdr:row>
      <xdr:rowOff>47626</xdr:rowOff>
    </xdr:from>
    <xdr:to>
      <xdr:col>59</xdr:col>
      <xdr:colOff>133350</xdr:colOff>
      <xdr:row>2</xdr:row>
      <xdr:rowOff>117730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315325" y="47626"/>
          <a:ext cx="1371600" cy="3749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9"/>
  <sheetViews>
    <sheetView tabSelected="1" view="pageBreakPreview" zoomScaleNormal="100" zoomScaleSheetLayoutView="100" workbookViewId="0">
      <selection sqref="A1:F1"/>
    </sheetView>
  </sheetViews>
  <sheetFormatPr defaultColWidth="9" defaultRowHeight="13.5"/>
  <cols>
    <col min="1" max="1" width="13.5" style="1" customWidth="1"/>
    <col min="2" max="2" width="12.625" style="1" customWidth="1"/>
    <col min="3" max="3" width="15.5" style="2" customWidth="1"/>
    <col min="4" max="4" width="16.625" style="2" customWidth="1"/>
    <col min="5" max="5" width="18.125" style="2" customWidth="1"/>
    <col min="6" max="6" width="20.625" style="2" customWidth="1"/>
    <col min="7" max="7" width="0.125" style="1" customWidth="1"/>
    <col min="8" max="16384" width="9" style="1"/>
  </cols>
  <sheetData>
    <row r="1" spans="1:6" ht="21" customHeight="1">
      <c r="A1" s="107" t="s">
        <v>96</v>
      </c>
      <c r="B1" s="107"/>
      <c r="C1" s="107"/>
      <c r="D1" s="107"/>
      <c r="E1" s="107"/>
      <c r="F1" s="107"/>
    </row>
    <row r="2" spans="1:6" ht="17.25" customHeight="1">
      <c r="A2" s="1" t="s">
        <v>21</v>
      </c>
      <c r="B2" s="112" t="s">
        <v>97</v>
      </c>
      <c r="C2" s="112"/>
      <c r="D2" s="112"/>
      <c r="E2" s="112"/>
      <c r="F2" s="112"/>
    </row>
    <row r="3" spans="1:6" ht="18.75" customHeight="1">
      <c r="A3" s="108" t="s">
        <v>56</v>
      </c>
      <c r="B3" s="108"/>
    </row>
    <row r="4" spans="1:6" ht="18.75" customHeight="1" thickBot="1">
      <c r="A4" s="109" t="s">
        <v>50</v>
      </c>
      <c r="B4" s="110"/>
      <c r="C4" s="97" t="s">
        <v>23</v>
      </c>
      <c r="D4" s="97" t="s">
        <v>24</v>
      </c>
      <c r="E4" s="98" t="s">
        <v>221</v>
      </c>
      <c r="F4" s="98" t="s">
        <v>222</v>
      </c>
    </row>
    <row r="5" spans="1:6" ht="18.75" customHeight="1" thickTop="1">
      <c r="A5" s="111" t="s">
        <v>55</v>
      </c>
      <c r="B5" s="111"/>
      <c r="C5" s="4" t="s">
        <v>57</v>
      </c>
      <c r="D5" s="4" t="s">
        <v>204</v>
      </c>
      <c r="E5" s="103" t="s">
        <v>228</v>
      </c>
      <c r="F5" s="103" t="s">
        <v>229</v>
      </c>
    </row>
    <row r="6" spans="1:6" ht="18.75" customHeight="1">
      <c r="A6" s="106" t="s">
        <v>52</v>
      </c>
      <c r="B6" s="106"/>
      <c r="C6" s="5" t="s">
        <v>53</v>
      </c>
      <c r="D6" s="5" t="s">
        <v>206</v>
      </c>
      <c r="E6" s="101" t="s">
        <v>228</v>
      </c>
      <c r="F6" s="101" t="s">
        <v>229</v>
      </c>
    </row>
    <row r="7" spans="1:6" ht="18.75" customHeight="1">
      <c r="A7" s="106" t="s">
        <v>79</v>
      </c>
      <c r="B7" s="106"/>
      <c r="C7" s="5" t="s">
        <v>51</v>
      </c>
      <c r="D7" s="5" t="s">
        <v>54</v>
      </c>
      <c r="E7" s="101" t="s">
        <v>228</v>
      </c>
      <c r="F7" s="101" t="s">
        <v>229</v>
      </c>
    </row>
    <row r="8" spans="1:6" ht="5.0999999999999996" customHeight="1">
      <c r="A8" s="2"/>
      <c r="B8" s="2"/>
    </row>
    <row r="9" spans="1:6" ht="20.25" customHeight="1">
      <c r="A9" s="105" t="s">
        <v>129</v>
      </c>
      <c r="B9" s="105"/>
    </row>
    <row r="10" spans="1:6" ht="20.25" customHeight="1" thickBot="1">
      <c r="A10" s="115" t="s">
        <v>22</v>
      </c>
      <c r="B10" s="115"/>
      <c r="C10" s="97" t="s">
        <v>23</v>
      </c>
      <c r="D10" s="97" t="s">
        <v>24</v>
      </c>
      <c r="E10" s="98" t="s">
        <v>221</v>
      </c>
      <c r="F10" s="98" t="s">
        <v>222</v>
      </c>
    </row>
    <row r="11" spans="1:6" ht="20.25" customHeight="1" thickTop="1">
      <c r="A11" s="111" t="s">
        <v>55</v>
      </c>
      <c r="B11" s="111"/>
      <c r="C11" s="4" t="s">
        <v>57</v>
      </c>
      <c r="D11" s="4" t="s">
        <v>204</v>
      </c>
      <c r="E11" s="103" t="s">
        <v>230</v>
      </c>
      <c r="F11" s="103" t="s">
        <v>231</v>
      </c>
    </row>
    <row r="12" spans="1:6" ht="20.25" customHeight="1">
      <c r="A12" s="106" t="s">
        <v>52</v>
      </c>
      <c r="B12" s="106"/>
      <c r="C12" s="5" t="s">
        <v>53</v>
      </c>
      <c r="D12" s="5" t="s">
        <v>206</v>
      </c>
      <c r="E12" s="101" t="s">
        <v>230</v>
      </c>
      <c r="F12" s="101" t="s">
        <v>231</v>
      </c>
    </row>
    <row r="13" spans="1:6" ht="20.25" customHeight="1">
      <c r="A13" s="106" t="s">
        <v>79</v>
      </c>
      <c r="B13" s="106"/>
      <c r="C13" s="5" t="s">
        <v>51</v>
      </c>
      <c r="D13" s="5" t="s">
        <v>205</v>
      </c>
      <c r="E13" s="101" t="s">
        <v>230</v>
      </c>
      <c r="F13" s="101" t="s">
        <v>231</v>
      </c>
    </row>
    <row r="14" spans="1:6" ht="20.25" customHeight="1">
      <c r="A14" s="6" t="s">
        <v>223</v>
      </c>
      <c r="B14" s="2"/>
    </row>
    <row r="15" spans="1:6" ht="20.25" customHeight="1">
      <c r="A15" s="102" t="s">
        <v>224</v>
      </c>
      <c r="B15" s="2"/>
    </row>
    <row r="16" spans="1:6" ht="18.75" customHeight="1">
      <c r="A16" s="104" t="s">
        <v>232</v>
      </c>
    </row>
    <row r="17" spans="1:7" ht="19.5" customHeight="1">
      <c r="A17" s="116" t="s">
        <v>213</v>
      </c>
      <c r="B17" s="116"/>
      <c r="C17" s="100" t="s">
        <v>214</v>
      </c>
      <c r="D17" s="100" t="s">
        <v>215</v>
      </c>
      <c r="E17" s="100" t="s">
        <v>216</v>
      </c>
      <c r="F17" s="100" t="s">
        <v>217</v>
      </c>
    </row>
    <row r="18" spans="1:7" ht="19.5" customHeight="1">
      <c r="A18" s="106" t="s">
        <v>56</v>
      </c>
      <c r="B18" s="106"/>
      <c r="C18" s="101" t="s">
        <v>234</v>
      </c>
      <c r="D18" s="101" t="s">
        <v>234</v>
      </c>
      <c r="E18" s="101" t="s">
        <v>235</v>
      </c>
      <c r="F18" s="101" t="s">
        <v>218</v>
      </c>
    </row>
    <row r="19" spans="1:7" ht="19.5" customHeight="1">
      <c r="A19" s="106" t="s">
        <v>207</v>
      </c>
      <c r="B19" s="106"/>
      <c r="C19" s="101" t="s">
        <v>234</v>
      </c>
      <c r="D19" s="101" t="s">
        <v>234</v>
      </c>
      <c r="E19" s="101" t="s">
        <v>236</v>
      </c>
      <c r="F19" s="101" t="s">
        <v>219</v>
      </c>
    </row>
    <row r="20" spans="1:7" ht="18.75" customHeight="1">
      <c r="A20" s="104" t="s">
        <v>233</v>
      </c>
    </row>
    <row r="21" spans="1:7" ht="16.5" customHeight="1">
      <c r="A21" s="99"/>
      <c r="B21" s="100" t="s">
        <v>76</v>
      </c>
      <c r="C21" s="100" t="s">
        <v>81</v>
      </c>
      <c r="D21" s="100" t="s">
        <v>82</v>
      </c>
      <c r="E21" s="100" t="s">
        <v>83</v>
      </c>
      <c r="F21" s="6"/>
    </row>
    <row r="22" spans="1:7" s="17" customFormat="1" ht="16.5" customHeight="1">
      <c r="A22" s="5" t="s">
        <v>75</v>
      </c>
      <c r="B22" s="49">
        <v>0.1</v>
      </c>
      <c r="C22" s="49">
        <v>0.5</v>
      </c>
      <c r="D22" s="49">
        <v>0.8</v>
      </c>
      <c r="E22" s="49">
        <v>1</v>
      </c>
      <c r="F22" s="6"/>
    </row>
    <row r="23" spans="1:7" ht="16.5" customHeight="1">
      <c r="A23" s="1" t="s">
        <v>171</v>
      </c>
    </row>
    <row r="24" spans="1:7" ht="16.5" customHeight="1">
      <c r="A24" s="1" t="s">
        <v>172</v>
      </c>
    </row>
    <row r="25" spans="1:7" ht="16.5" customHeight="1">
      <c r="A25" s="1" t="s">
        <v>208</v>
      </c>
    </row>
    <row r="26" spans="1:7" ht="16.5" customHeight="1">
      <c r="A26" s="1" t="s">
        <v>173</v>
      </c>
    </row>
    <row r="27" spans="1:7" ht="16.5" customHeight="1">
      <c r="A27" s="1" t="s">
        <v>77</v>
      </c>
      <c r="B27" s="7"/>
    </row>
    <row r="28" spans="1:7" ht="10.5" customHeight="1">
      <c r="B28" s="7"/>
    </row>
    <row r="29" spans="1:7" ht="16.5" customHeight="1">
      <c r="A29" s="121" t="s">
        <v>60</v>
      </c>
      <c r="B29" s="121"/>
      <c r="C29" s="121"/>
      <c r="D29" s="121"/>
      <c r="E29" s="121"/>
      <c r="F29" s="121"/>
    </row>
    <row r="30" spans="1:7" ht="16.5" customHeight="1">
      <c r="A30" s="121" t="s">
        <v>209</v>
      </c>
      <c r="B30" s="121"/>
      <c r="C30" s="121"/>
      <c r="D30" s="121"/>
      <c r="E30" s="121"/>
      <c r="F30" s="121"/>
      <c r="G30" s="2"/>
    </row>
    <row r="31" spans="1:7" ht="16.5" customHeight="1">
      <c r="A31" s="121" t="s">
        <v>59</v>
      </c>
      <c r="B31" s="121"/>
      <c r="C31" s="121"/>
      <c r="D31" s="121"/>
      <c r="E31" s="121"/>
      <c r="F31" s="121"/>
    </row>
    <row r="32" spans="1:7" ht="16.5" customHeight="1">
      <c r="A32" s="121" t="s">
        <v>61</v>
      </c>
      <c r="B32" s="121"/>
      <c r="C32" s="121"/>
      <c r="D32" s="121"/>
      <c r="E32" s="121"/>
      <c r="F32" s="121"/>
    </row>
    <row r="33" spans="1:6" ht="16.5" customHeight="1">
      <c r="A33" s="6" t="s">
        <v>58</v>
      </c>
    </row>
    <row r="34" spans="1:6" ht="16.5" customHeight="1">
      <c r="A34" s="6"/>
    </row>
    <row r="35" spans="1:6" ht="16.5" customHeight="1">
      <c r="A35" s="6" t="s">
        <v>101</v>
      </c>
    </row>
    <row r="36" spans="1:6" ht="16.5" customHeight="1">
      <c r="A36" s="6" t="s">
        <v>102</v>
      </c>
      <c r="B36" s="1" t="s">
        <v>103</v>
      </c>
    </row>
    <row r="37" spans="1:6" ht="16.5" customHeight="1">
      <c r="A37" s="6"/>
      <c r="B37" s="1" t="s">
        <v>104</v>
      </c>
    </row>
    <row r="38" spans="1:6" ht="16.5" customHeight="1">
      <c r="A38" s="6"/>
      <c r="B38" s="1" t="s">
        <v>105</v>
      </c>
    </row>
    <row r="39" spans="1:6" ht="16.5" customHeight="1">
      <c r="A39" s="6"/>
    </row>
    <row r="40" spans="1:6" ht="16.5" customHeight="1">
      <c r="A40" s="16" t="s">
        <v>182</v>
      </c>
      <c r="B40" s="50"/>
      <c r="C40" s="51"/>
      <c r="D40" s="51"/>
      <c r="E40" s="51"/>
      <c r="F40" s="51"/>
    </row>
    <row r="41" spans="1:6" ht="16.5" customHeight="1">
      <c r="A41" s="16" t="s">
        <v>183</v>
      </c>
      <c r="B41" s="50"/>
      <c r="C41" s="51"/>
      <c r="D41" s="51"/>
      <c r="E41" s="51"/>
      <c r="F41" s="51"/>
    </row>
    <row r="42" spans="1:6" ht="16.5" customHeight="1">
      <c r="A42" s="17"/>
    </row>
    <row r="43" spans="1:6" ht="16.5" customHeight="1">
      <c r="A43" s="1" t="s">
        <v>106</v>
      </c>
    </row>
    <row r="44" spans="1:6" ht="19.5" customHeight="1">
      <c r="A44" s="1" t="s">
        <v>84</v>
      </c>
    </row>
    <row r="45" spans="1:6" ht="19.5" customHeight="1">
      <c r="A45" s="1" t="s">
        <v>239</v>
      </c>
    </row>
    <row r="46" spans="1:6" ht="19.5" customHeight="1">
      <c r="A46" s="1" t="s">
        <v>98</v>
      </c>
    </row>
    <row r="47" spans="1:6" ht="19.5" customHeight="1">
      <c r="A47" s="1" t="s">
        <v>220</v>
      </c>
    </row>
    <row r="49" spans="1:6" ht="15.75" customHeight="1">
      <c r="A49" s="1" t="s">
        <v>107</v>
      </c>
      <c r="B49" s="7"/>
    </row>
    <row r="50" spans="1:6" ht="20.25" customHeight="1" thickBot="1">
      <c r="A50" s="113" t="s">
        <v>62</v>
      </c>
      <c r="B50" s="114"/>
      <c r="C50" s="113" t="s">
        <v>25</v>
      </c>
      <c r="D50" s="114"/>
      <c r="E50" s="113" t="s">
        <v>26</v>
      </c>
      <c r="F50" s="114"/>
    </row>
    <row r="51" spans="1:6" ht="18.75" customHeight="1" thickTop="1">
      <c r="A51" s="124" t="s">
        <v>238</v>
      </c>
      <c r="B51" s="125"/>
      <c r="C51" s="124" t="s">
        <v>63</v>
      </c>
      <c r="D51" s="125"/>
      <c r="E51" s="126" t="s">
        <v>85</v>
      </c>
      <c r="F51" s="125"/>
    </row>
    <row r="52" spans="1:6" ht="18.75" customHeight="1">
      <c r="A52" s="127" t="s">
        <v>94</v>
      </c>
      <c r="B52" s="128"/>
      <c r="C52" s="119" t="s">
        <v>89</v>
      </c>
      <c r="D52" s="120"/>
      <c r="E52" s="129" t="s">
        <v>95</v>
      </c>
      <c r="F52" s="130"/>
    </row>
    <row r="53" spans="1:6" ht="20.25" customHeight="1">
      <c r="A53" s="117" t="s">
        <v>87</v>
      </c>
      <c r="B53" s="118"/>
      <c r="C53" s="119" t="s">
        <v>63</v>
      </c>
      <c r="D53" s="120"/>
      <c r="E53" s="122" t="s">
        <v>86</v>
      </c>
      <c r="F53" s="123"/>
    </row>
    <row r="54" spans="1:6" ht="18.75" customHeight="1">
      <c r="A54" s="117" t="s">
        <v>88</v>
      </c>
      <c r="B54" s="118"/>
      <c r="C54" s="119" t="s">
        <v>89</v>
      </c>
      <c r="D54" s="120"/>
      <c r="E54" s="122" t="s">
        <v>90</v>
      </c>
      <c r="F54" s="123"/>
    </row>
    <row r="55" spans="1:6" ht="18.75" customHeight="1">
      <c r="A55" s="117" t="s">
        <v>237</v>
      </c>
      <c r="B55" s="118"/>
      <c r="C55" s="119" t="s">
        <v>63</v>
      </c>
      <c r="D55" s="120"/>
      <c r="E55" s="122" t="s">
        <v>91</v>
      </c>
      <c r="F55" s="123"/>
    </row>
    <row r="56" spans="1:6" ht="18.75" customHeight="1">
      <c r="A56" s="117" t="s">
        <v>92</v>
      </c>
      <c r="B56" s="118"/>
      <c r="C56" s="119" t="s">
        <v>63</v>
      </c>
      <c r="D56" s="120"/>
      <c r="E56" s="122" t="s">
        <v>93</v>
      </c>
      <c r="F56" s="123"/>
    </row>
    <row r="57" spans="1:6" ht="18.75" customHeight="1">
      <c r="A57" s="8"/>
      <c r="B57" s="8"/>
      <c r="C57" s="8"/>
      <c r="D57" s="8"/>
      <c r="E57" s="8"/>
      <c r="F57" s="8"/>
    </row>
    <row r="58" spans="1:6" ht="18.75" customHeight="1">
      <c r="A58" s="1" t="s">
        <v>195</v>
      </c>
      <c r="B58" s="2"/>
    </row>
    <row r="59" spans="1:6" ht="18.75" customHeight="1">
      <c r="A59" s="1" t="s">
        <v>203</v>
      </c>
      <c r="B59" s="2"/>
    </row>
    <row r="60" spans="1:6" ht="18.75" customHeight="1">
      <c r="A60" s="1" t="s">
        <v>196</v>
      </c>
      <c r="B60" s="2"/>
    </row>
    <row r="61" spans="1:6" ht="18.75" customHeight="1">
      <c r="A61" s="1" t="s">
        <v>201</v>
      </c>
      <c r="B61" s="2"/>
    </row>
    <row r="62" spans="1:6" ht="18.75" customHeight="1">
      <c r="A62" s="1" t="s">
        <v>197</v>
      </c>
      <c r="B62" s="2"/>
    </row>
    <row r="63" spans="1:6" ht="18.75" customHeight="1">
      <c r="A63" s="1" t="s">
        <v>198</v>
      </c>
      <c r="B63" s="2"/>
    </row>
    <row r="64" spans="1:6" ht="18.75" customHeight="1">
      <c r="A64" s="1" t="s">
        <v>202</v>
      </c>
      <c r="B64" s="2"/>
    </row>
    <row r="65" spans="1:8" ht="18.75" customHeight="1">
      <c r="A65" s="1" t="s">
        <v>199</v>
      </c>
      <c r="B65" s="2"/>
    </row>
    <row r="66" spans="1:8" ht="18.75" customHeight="1">
      <c r="A66" s="1" t="s">
        <v>202</v>
      </c>
      <c r="B66" s="2"/>
    </row>
    <row r="67" spans="1:8" s="3" customFormat="1" ht="6.75" customHeight="1">
      <c r="A67" s="1"/>
      <c r="B67" s="1"/>
      <c r="C67" s="2"/>
      <c r="D67" s="2"/>
      <c r="E67" s="2"/>
      <c r="F67" s="2"/>
      <c r="G67" s="1"/>
      <c r="H67" s="1"/>
    </row>
    <row r="68" spans="1:8" ht="15.75" customHeight="1">
      <c r="A68" s="105" t="s">
        <v>200</v>
      </c>
      <c r="B68" s="105"/>
      <c r="C68" s="105"/>
      <c r="D68" s="105"/>
      <c r="E68" s="105"/>
      <c r="F68" s="105"/>
    </row>
    <row r="69" spans="1:8" ht="15.75" customHeight="1">
      <c r="A69" s="105" t="s">
        <v>194</v>
      </c>
      <c r="B69" s="105"/>
      <c r="C69" s="105"/>
      <c r="D69" s="105"/>
      <c r="E69" s="105"/>
      <c r="F69" s="105"/>
    </row>
  </sheetData>
  <mergeCells count="42">
    <mergeCell ref="A53:B53"/>
    <mergeCell ref="E53:F53"/>
    <mergeCell ref="A54:B54"/>
    <mergeCell ref="E54:F54"/>
    <mergeCell ref="C51:D51"/>
    <mergeCell ref="C53:D53"/>
    <mergeCell ref="C54:D54"/>
    <mergeCell ref="A52:B52"/>
    <mergeCell ref="C52:D52"/>
    <mergeCell ref="E52:F52"/>
    <mergeCell ref="A18:B18"/>
    <mergeCell ref="A19:B19"/>
    <mergeCell ref="A17:B17"/>
    <mergeCell ref="A56:B56"/>
    <mergeCell ref="C56:D56"/>
    <mergeCell ref="A29:F29"/>
    <mergeCell ref="A30:F30"/>
    <mergeCell ref="A31:F31"/>
    <mergeCell ref="A32:F32"/>
    <mergeCell ref="C50:D50"/>
    <mergeCell ref="E56:F56"/>
    <mergeCell ref="A55:B55"/>
    <mergeCell ref="C55:D55"/>
    <mergeCell ref="E55:F55"/>
    <mergeCell ref="A51:B51"/>
    <mergeCell ref="E51:F51"/>
    <mergeCell ref="A68:F68"/>
    <mergeCell ref="A69:F69"/>
    <mergeCell ref="A7:B7"/>
    <mergeCell ref="A1:F1"/>
    <mergeCell ref="A3:B3"/>
    <mergeCell ref="A4:B4"/>
    <mergeCell ref="A5:B5"/>
    <mergeCell ref="A6:B6"/>
    <mergeCell ref="B2:F2"/>
    <mergeCell ref="A50:B50"/>
    <mergeCell ref="E50:F50"/>
    <mergeCell ref="A9:B9"/>
    <mergeCell ref="A10:B10"/>
    <mergeCell ref="A11:B11"/>
    <mergeCell ref="A12:B12"/>
    <mergeCell ref="A13:B13"/>
  </mergeCells>
  <phoneticPr fontId="1"/>
  <printOptions horizontalCentered="1" verticalCentered="1"/>
  <pageMargins left="0.31496062992125984" right="0.31496062992125984"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23F52-E8FF-4472-B3E4-7AA14F44E7FE}">
  <dimension ref="A1:DL101"/>
  <sheetViews>
    <sheetView showGridLines="0" view="pageBreakPreview" zoomScaleNormal="90" zoomScaleSheetLayoutView="100" workbookViewId="0">
      <selection activeCell="I90" sqref="I90"/>
    </sheetView>
  </sheetViews>
  <sheetFormatPr defaultColWidth="2.125" defaultRowHeight="12" customHeight="1"/>
  <cols>
    <col min="1" max="16384" width="2.125" style="10"/>
  </cols>
  <sheetData>
    <row r="1" spans="1:61" s="9" customFormat="1" ht="12" customHeight="1">
      <c r="A1" s="288" t="s">
        <v>64</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row>
    <row r="2" spans="1:61" s="9" customFormat="1" ht="12" customHeight="1">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row>
    <row r="3" spans="1:61" ht="12"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row>
    <row r="4" spans="1:61" ht="12" customHeight="1">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row>
    <row r="5" spans="1:61" ht="12" customHeight="1">
      <c r="A5" s="289" t="s">
        <v>17</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row>
    <row r="6" spans="1:61" ht="12" customHeight="1">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row>
    <row r="7" spans="1:61" ht="12" customHeight="1">
      <c r="A7" s="289"/>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row>
    <row r="8" spans="1:61" ht="12" customHeight="1">
      <c r="A8" s="289"/>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row>
    <row r="10" spans="1:61" ht="12" customHeight="1">
      <c r="C10" s="10" t="s">
        <v>156</v>
      </c>
      <c r="AM10" s="45" t="s">
        <v>70</v>
      </c>
      <c r="AN10" s="43"/>
      <c r="AO10" s="43"/>
      <c r="AP10" s="43"/>
      <c r="AQ10" s="43"/>
      <c r="AR10" s="43"/>
      <c r="AS10" s="290">
        <v>2023</v>
      </c>
      <c r="AT10" s="290"/>
      <c r="AU10" s="290"/>
      <c r="AV10" s="290"/>
      <c r="AW10" s="43"/>
      <c r="AX10" s="40" t="s">
        <v>65</v>
      </c>
      <c r="AY10" s="291">
        <v>9</v>
      </c>
      <c r="AZ10" s="291"/>
      <c r="BA10" s="44"/>
      <c r="BB10" s="41" t="s">
        <v>69</v>
      </c>
      <c r="BC10" s="291">
        <v>1</v>
      </c>
      <c r="BD10" s="291"/>
      <c r="BE10" s="291"/>
      <c r="BF10" s="44"/>
      <c r="BG10" s="42" t="s">
        <v>66</v>
      </c>
    </row>
    <row r="12" spans="1:61" ht="12" customHeight="1">
      <c r="C12" s="197" t="s">
        <v>19</v>
      </c>
      <c r="D12" s="147"/>
      <c r="E12" s="147"/>
      <c r="F12" s="147"/>
      <c r="G12" s="147"/>
      <c r="H12" s="147"/>
      <c r="I12" s="147"/>
      <c r="J12" s="147"/>
      <c r="K12" s="147"/>
      <c r="L12" s="147"/>
      <c r="M12" s="292" t="s">
        <v>73</v>
      </c>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4"/>
      <c r="BH12" s="11"/>
    </row>
    <row r="13" spans="1:61" ht="12" customHeight="1">
      <c r="C13" s="136"/>
      <c r="D13" s="131"/>
      <c r="E13" s="131"/>
      <c r="F13" s="131"/>
      <c r="G13" s="131"/>
      <c r="H13" s="131"/>
      <c r="I13" s="131"/>
      <c r="J13" s="131"/>
      <c r="K13" s="131"/>
      <c r="L13" s="131"/>
      <c r="M13" s="295"/>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7"/>
      <c r="BH13" s="11"/>
    </row>
    <row r="14" spans="1:61" ht="12" customHeight="1" thickBot="1">
      <c r="C14" s="138"/>
      <c r="D14" s="139"/>
      <c r="E14" s="139"/>
      <c r="F14" s="139"/>
      <c r="G14" s="139"/>
      <c r="H14" s="139"/>
      <c r="I14" s="139"/>
      <c r="J14" s="139"/>
      <c r="K14" s="139"/>
      <c r="L14" s="139"/>
      <c r="M14" s="298"/>
      <c r="N14" s="299"/>
      <c r="O14" s="299"/>
      <c r="P14" s="299"/>
      <c r="Q14" s="299"/>
      <c r="R14" s="299"/>
      <c r="S14" s="299"/>
      <c r="T14" s="299"/>
      <c r="U14" s="299"/>
      <c r="V14" s="299"/>
      <c r="W14" s="296"/>
      <c r="X14" s="296"/>
      <c r="Y14" s="296"/>
      <c r="Z14" s="296"/>
      <c r="AA14" s="296"/>
      <c r="AB14" s="296"/>
      <c r="AC14" s="296"/>
      <c r="AD14" s="296"/>
      <c r="AE14" s="296"/>
      <c r="AF14" s="296"/>
      <c r="AG14" s="296"/>
      <c r="AH14" s="296"/>
      <c r="AI14" s="296"/>
      <c r="AJ14" s="296"/>
      <c r="AK14" s="296"/>
      <c r="AL14" s="299"/>
      <c r="AM14" s="299"/>
      <c r="AN14" s="299"/>
      <c r="AO14" s="299"/>
      <c r="AP14" s="299"/>
      <c r="AQ14" s="299"/>
      <c r="AR14" s="299"/>
      <c r="AS14" s="296"/>
      <c r="AT14" s="296"/>
      <c r="AU14" s="296"/>
      <c r="AV14" s="296"/>
      <c r="AW14" s="296"/>
      <c r="AX14" s="296"/>
      <c r="AY14" s="296"/>
      <c r="AZ14" s="296"/>
      <c r="BA14" s="296"/>
      <c r="BB14" s="296"/>
      <c r="BC14" s="296"/>
      <c r="BD14" s="296"/>
      <c r="BE14" s="296"/>
      <c r="BF14" s="296"/>
      <c r="BG14" s="297"/>
      <c r="BH14" s="11"/>
    </row>
    <row r="15" spans="1:61" ht="12" customHeight="1">
      <c r="C15" s="255" t="s">
        <v>27</v>
      </c>
      <c r="D15" s="311"/>
      <c r="E15" s="311"/>
      <c r="F15" s="311"/>
      <c r="G15" s="311"/>
      <c r="H15" s="311"/>
      <c r="I15" s="311"/>
      <c r="J15" s="311"/>
      <c r="K15" s="311"/>
      <c r="L15" s="311"/>
      <c r="M15" s="197" t="s">
        <v>15</v>
      </c>
      <c r="N15" s="147"/>
      <c r="O15" s="147"/>
      <c r="P15" s="147"/>
      <c r="Q15" s="147"/>
      <c r="R15" s="147"/>
      <c r="S15" s="147"/>
      <c r="T15" s="147"/>
      <c r="U15" s="147"/>
      <c r="V15" s="147"/>
      <c r="W15" s="318" t="s">
        <v>68</v>
      </c>
      <c r="X15" s="319"/>
      <c r="Y15" s="319"/>
      <c r="Z15" s="319"/>
      <c r="AA15" s="319"/>
      <c r="AB15" s="319"/>
      <c r="AC15" s="319"/>
      <c r="AD15" s="319"/>
      <c r="AE15" s="319"/>
      <c r="AF15" s="319"/>
      <c r="AG15" s="319"/>
      <c r="AH15" s="319"/>
      <c r="AI15" s="319"/>
      <c r="AJ15" s="319"/>
      <c r="AK15" s="320"/>
      <c r="AL15" s="324" t="s">
        <v>1</v>
      </c>
      <c r="AM15" s="324"/>
      <c r="AN15" s="324"/>
      <c r="AO15" s="324"/>
      <c r="AP15" s="324"/>
      <c r="AQ15" s="324"/>
      <c r="AR15" s="324"/>
      <c r="AS15" s="326" t="s">
        <v>184</v>
      </c>
      <c r="AT15" s="327"/>
      <c r="AU15" s="327"/>
      <c r="AV15" s="327"/>
      <c r="AW15" s="327"/>
      <c r="AX15" s="327"/>
      <c r="AY15" s="327"/>
      <c r="AZ15" s="327"/>
      <c r="BA15" s="327"/>
      <c r="BB15" s="327"/>
      <c r="BC15" s="327"/>
      <c r="BD15" s="327"/>
      <c r="BE15" s="327"/>
      <c r="BF15" s="327"/>
      <c r="BG15" s="328"/>
      <c r="BH15" s="11"/>
    </row>
    <row r="16" spans="1:61" ht="12" customHeight="1">
      <c r="C16" s="312"/>
      <c r="D16" s="313"/>
      <c r="E16" s="313"/>
      <c r="F16" s="313"/>
      <c r="G16" s="313"/>
      <c r="H16" s="313"/>
      <c r="I16" s="313"/>
      <c r="J16" s="313"/>
      <c r="K16" s="313"/>
      <c r="L16" s="313"/>
      <c r="M16" s="316"/>
      <c r="N16" s="317"/>
      <c r="O16" s="317"/>
      <c r="P16" s="317"/>
      <c r="Q16" s="317"/>
      <c r="R16" s="317"/>
      <c r="S16" s="317"/>
      <c r="T16" s="317"/>
      <c r="U16" s="317"/>
      <c r="V16" s="317"/>
      <c r="W16" s="321"/>
      <c r="X16" s="322"/>
      <c r="Y16" s="322"/>
      <c r="Z16" s="322"/>
      <c r="AA16" s="322"/>
      <c r="AB16" s="322"/>
      <c r="AC16" s="322"/>
      <c r="AD16" s="322"/>
      <c r="AE16" s="322"/>
      <c r="AF16" s="322"/>
      <c r="AG16" s="322"/>
      <c r="AH16" s="322"/>
      <c r="AI16" s="322"/>
      <c r="AJ16" s="322"/>
      <c r="AK16" s="323"/>
      <c r="AL16" s="325"/>
      <c r="AM16" s="325"/>
      <c r="AN16" s="325"/>
      <c r="AO16" s="325"/>
      <c r="AP16" s="325"/>
      <c r="AQ16" s="325"/>
      <c r="AR16" s="325"/>
      <c r="AS16" s="329"/>
      <c r="AT16" s="330"/>
      <c r="AU16" s="330"/>
      <c r="AV16" s="330"/>
      <c r="AW16" s="330"/>
      <c r="AX16" s="330"/>
      <c r="AY16" s="330"/>
      <c r="AZ16" s="330"/>
      <c r="BA16" s="330"/>
      <c r="BB16" s="330"/>
      <c r="BC16" s="330"/>
      <c r="BD16" s="330"/>
      <c r="BE16" s="330"/>
      <c r="BF16" s="330"/>
      <c r="BG16" s="331"/>
      <c r="BH16" s="11"/>
    </row>
    <row r="17" spans="3:60" ht="12" customHeight="1">
      <c r="C17" s="312"/>
      <c r="D17" s="313"/>
      <c r="E17" s="313"/>
      <c r="F17" s="313"/>
      <c r="G17" s="313"/>
      <c r="H17" s="313"/>
      <c r="I17" s="313"/>
      <c r="J17" s="313"/>
      <c r="K17" s="313"/>
      <c r="L17" s="313"/>
      <c r="M17" s="332" t="s">
        <v>0</v>
      </c>
      <c r="N17" s="333"/>
      <c r="O17" s="333"/>
      <c r="P17" s="333"/>
      <c r="Q17" s="333"/>
      <c r="R17" s="333"/>
      <c r="S17" s="333"/>
      <c r="T17" s="333"/>
      <c r="U17" s="333"/>
      <c r="V17" s="333"/>
      <c r="W17" s="334" t="s">
        <v>74</v>
      </c>
      <c r="X17" s="335"/>
      <c r="Y17" s="335"/>
      <c r="Z17" s="335"/>
      <c r="AA17" s="335"/>
      <c r="AB17" s="335"/>
      <c r="AC17" s="335"/>
      <c r="AD17" s="335"/>
      <c r="AE17" s="335"/>
      <c r="AF17" s="335"/>
      <c r="AG17" s="335"/>
      <c r="AH17" s="335"/>
      <c r="AI17" s="335"/>
      <c r="AJ17" s="335"/>
      <c r="AK17" s="336"/>
      <c r="AL17" s="324" t="s">
        <v>16</v>
      </c>
      <c r="AM17" s="324"/>
      <c r="AN17" s="324"/>
      <c r="AO17" s="324"/>
      <c r="AP17" s="324"/>
      <c r="AQ17" s="324"/>
      <c r="AR17" s="324"/>
      <c r="AS17" s="340" t="s">
        <v>185</v>
      </c>
      <c r="AT17" s="341"/>
      <c r="AU17" s="341"/>
      <c r="AV17" s="341"/>
      <c r="AW17" s="341"/>
      <c r="AX17" s="341"/>
      <c r="AY17" s="341"/>
      <c r="AZ17" s="344" t="s">
        <v>13</v>
      </c>
      <c r="BA17" s="344"/>
      <c r="BB17" s="300" t="s">
        <v>186</v>
      </c>
      <c r="BC17" s="300"/>
      <c r="BD17" s="300"/>
      <c r="BE17" s="300"/>
      <c r="BF17" s="300"/>
      <c r="BG17" s="301"/>
      <c r="BH17" s="11"/>
    </row>
    <row r="18" spans="3:60" ht="12" customHeight="1" thickBot="1">
      <c r="C18" s="314"/>
      <c r="D18" s="315"/>
      <c r="E18" s="315"/>
      <c r="F18" s="315"/>
      <c r="G18" s="315"/>
      <c r="H18" s="315"/>
      <c r="I18" s="315"/>
      <c r="J18" s="315"/>
      <c r="K18" s="315"/>
      <c r="L18" s="315"/>
      <c r="M18" s="138"/>
      <c r="N18" s="139"/>
      <c r="O18" s="139"/>
      <c r="P18" s="139"/>
      <c r="Q18" s="139"/>
      <c r="R18" s="139"/>
      <c r="S18" s="139"/>
      <c r="T18" s="139"/>
      <c r="U18" s="139"/>
      <c r="V18" s="139"/>
      <c r="W18" s="337"/>
      <c r="X18" s="338"/>
      <c r="Y18" s="338"/>
      <c r="Z18" s="338"/>
      <c r="AA18" s="338"/>
      <c r="AB18" s="338"/>
      <c r="AC18" s="338"/>
      <c r="AD18" s="338"/>
      <c r="AE18" s="338"/>
      <c r="AF18" s="338"/>
      <c r="AG18" s="338"/>
      <c r="AH18" s="338"/>
      <c r="AI18" s="338"/>
      <c r="AJ18" s="338"/>
      <c r="AK18" s="339"/>
      <c r="AL18" s="325"/>
      <c r="AM18" s="325"/>
      <c r="AN18" s="325"/>
      <c r="AO18" s="325"/>
      <c r="AP18" s="325"/>
      <c r="AQ18" s="325"/>
      <c r="AR18" s="325"/>
      <c r="AS18" s="342"/>
      <c r="AT18" s="343"/>
      <c r="AU18" s="343"/>
      <c r="AV18" s="343"/>
      <c r="AW18" s="343"/>
      <c r="AX18" s="343"/>
      <c r="AY18" s="343"/>
      <c r="AZ18" s="302"/>
      <c r="BA18" s="302"/>
      <c r="BB18" s="302"/>
      <c r="BC18" s="302"/>
      <c r="BD18" s="302"/>
      <c r="BE18" s="302"/>
      <c r="BF18" s="302"/>
      <c r="BG18" s="303"/>
      <c r="BH18" s="11"/>
    </row>
    <row r="19" spans="3:60" ht="12" customHeight="1">
      <c r="C19" s="197" t="s">
        <v>11</v>
      </c>
      <c r="D19" s="147"/>
      <c r="E19" s="147"/>
      <c r="F19" s="147"/>
      <c r="G19" s="147"/>
      <c r="H19" s="147"/>
      <c r="I19" s="147"/>
      <c r="J19" s="147"/>
      <c r="K19" s="147"/>
      <c r="L19" s="147"/>
      <c r="M19" s="304">
        <v>45170</v>
      </c>
      <c r="N19" s="304"/>
      <c r="O19" s="304"/>
      <c r="P19" s="304"/>
      <c r="Q19" s="304"/>
      <c r="R19" s="304"/>
      <c r="S19" s="304"/>
      <c r="T19" s="304"/>
      <c r="U19" s="304"/>
      <c r="V19" s="304"/>
      <c r="W19" s="305"/>
      <c r="X19" s="307" t="s">
        <v>14</v>
      </c>
      <c r="Y19" s="307"/>
      <c r="Z19" s="307"/>
      <c r="AA19" s="305">
        <v>45172</v>
      </c>
      <c r="AB19" s="305"/>
      <c r="AC19" s="305"/>
      <c r="AD19" s="305"/>
      <c r="AE19" s="305"/>
      <c r="AF19" s="305"/>
      <c r="AG19" s="305"/>
      <c r="AH19" s="305"/>
      <c r="AI19" s="305"/>
      <c r="AJ19" s="305"/>
      <c r="AK19" s="309" t="str">
        <f>($AA$19-$M$19)&amp;"泊"&amp;($AA$19-$M$19)+1&amp;"日"</f>
        <v>2泊3日</v>
      </c>
      <c r="AL19" s="310"/>
      <c r="AM19" s="310"/>
      <c r="AN19" s="310"/>
      <c r="AO19" s="310"/>
      <c r="AP19" s="310"/>
      <c r="AQ19" s="310"/>
      <c r="AR19" s="310"/>
      <c r="AS19" s="154"/>
      <c r="AT19" s="155"/>
      <c r="AU19" s="155"/>
      <c r="AV19" s="155"/>
      <c r="AW19" s="155"/>
      <c r="AX19" s="155"/>
      <c r="AY19" s="155"/>
      <c r="AZ19" s="155"/>
      <c r="BA19" s="155"/>
      <c r="BB19" s="155"/>
      <c r="BC19" s="155"/>
      <c r="BD19" s="155"/>
      <c r="BE19" s="155"/>
      <c r="BF19" s="155"/>
      <c r="BG19" s="156"/>
      <c r="BH19" s="11"/>
    </row>
    <row r="20" spans="3:60" ht="12" customHeight="1">
      <c r="C20" s="138"/>
      <c r="D20" s="139"/>
      <c r="E20" s="139"/>
      <c r="F20" s="139"/>
      <c r="G20" s="139"/>
      <c r="H20" s="139"/>
      <c r="I20" s="139"/>
      <c r="J20" s="139"/>
      <c r="K20" s="139"/>
      <c r="L20" s="139"/>
      <c r="M20" s="304"/>
      <c r="N20" s="304"/>
      <c r="O20" s="304"/>
      <c r="P20" s="304"/>
      <c r="Q20" s="306"/>
      <c r="R20" s="306"/>
      <c r="S20" s="306"/>
      <c r="T20" s="306"/>
      <c r="U20" s="306"/>
      <c r="V20" s="306"/>
      <c r="W20" s="304"/>
      <c r="X20" s="308"/>
      <c r="Y20" s="308"/>
      <c r="Z20" s="308"/>
      <c r="AA20" s="306"/>
      <c r="AB20" s="306"/>
      <c r="AC20" s="306"/>
      <c r="AD20" s="306"/>
      <c r="AE20" s="306"/>
      <c r="AF20" s="306"/>
      <c r="AG20" s="304"/>
      <c r="AH20" s="304"/>
      <c r="AI20" s="304"/>
      <c r="AJ20" s="304"/>
      <c r="AK20" s="310"/>
      <c r="AL20" s="310"/>
      <c r="AM20" s="310"/>
      <c r="AN20" s="310"/>
      <c r="AO20" s="310"/>
      <c r="AP20" s="310"/>
      <c r="AQ20" s="310"/>
      <c r="AR20" s="310"/>
      <c r="AS20" s="157"/>
      <c r="AT20" s="158"/>
      <c r="AU20" s="158"/>
      <c r="AV20" s="158"/>
      <c r="AW20" s="158"/>
      <c r="AX20" s="158"/>
      <c r="AY20" s="158"/>
      <c r="AZ20" s="158"/>
      <c r="BA20" s="158"/>
      <c r="BB20" s="158"/>
      <c r="BC20" s="158"/>
      <c r="BD20" s="158"/>
      <c r="BE20" s="158"/>
      <c r="BF20" s="158"/>
      <c r="BG20" s="159"/>
      <c r="BH20" s="11"/>
    </row>
    <row r="21" spans="3:60" ht="12" customHeight="1">
      <c r="C21" s="197" t="s">
        <v>71</v>
      </c>
      <c r="D21" s="147"/>
      <c r="E21" s="147"/>
      <c r="F21" s="147"/>
      <c r="G21" s="147"/>
      <c r="H21" s="147"/>
      <c r="I21" s="147"/>
      <c r="J21" s="147"/>
      <c r="K21" s="147"/>
      <c r="L21" s="147"/>
      <c r="M21" s="151" t="s">
        <v>130</v>
      </c>
      <c r="N21" s="233"/>
      <c r="O21" s="233"/>
      <c r="P21" s="233"/>
      <c r="Q21" s="284">
        <v>10</v>
      </c>
      <c r="R21" s="285"/>
      <c r="S21" s="285"/>
      <c r="T21" s="147" t="s">
        <v>2</v>
      </c>
      <c r="U21" s="147"/>
      <c r="V21" s="198"/>
      <c r="W21" s="151" t="s">
        <v>131</v>
      </c>
      <c r="X21" s="233"/>
      <c r="Y21" s="233"/>
      <c r="Z21" s="233"/>
      <c r="AA21" s="284"/>
      <c r="AB21" s="285"/>
      <c r="AC21" s="285"/>
      <c r="AD21" s="147" t="s">
        <v>2</v>
      </c>
      <c r="AE21" s="147"/>
      <c r="AF21" s="198"/>
      <c r="AG21" s="151" t="s">
        <v>132</v>
      </c>
      <c r="AH21" s="233"/>
      <c r="AI21" s="233"/>
      <c r="AJ21" s="233"/>
      <c r="AK21" s="284">
        <v>40</v>
      </c>
      <c r="AL21" s="285"/>
      <c r="AM21" s="285"/>
      <c r="AN21" s="147" t="s">
        <v>2</v>
      </c>
      <c r="AO21" s="147"/>
      <c r="AP21" s="198"/>
      <c r="AQ21" s="151" t="s">
        <v>133</v>
      </c>
      <c r="AR21" s="233"/>
      <c r="AS21" s="233"/>
      <c r="AT21" s="233"/>
      <c r="AU21" s="284"/>
      <c r="AV21" s="285"/>
      <c r="AW21" s="285"/>
      <c r="AX21" s="147" t="s">
        <v>2</v>
      </c>
      <c r="AY21" s="147"/>
      <c r="AZ21" s="198"/>
      <c r="BA21" s="262" t="s">
        <v>12</v>
      </c>
      <c r="BB21" s="263"/>
      <c r="BC21" s="266">
        <f>SUM(Q21,AA21,AK21,AU21)</f>
        <v>50</v>
      </c>
      <c r="BD21" s="266"/>
      <c r="BE21" s="266"/>
      <c r="BF21" s="268" t="s">
        <v>2</v>
      </c>
      <c r="BG21" s="269"/>
      <c r="BH21" s="11"/>
    </row>
    <row r="22" spans="3:60" ht="12" customHeight="1">
      <c r="C22" s="138"/>
      <c r="D22" s="139"/>
      <c r="E22" s="139"/>
      <c r="F22" s="139"/>
      <c r="G22" s="139"/>
      <c r="H22" s="139"/>
      <c r="I22" s="139"/>
      <c r="J22" s="139"/>
      <c r="K22" s="139"/>
      <c r="L22" s="139"/>
      <c r="M22" s="238"/>
      <c r="N22" s="239"/>
      <c r="O22" s="239"/>
      <c r="P22" s="239"/>
      <c r="Q22" s="286"/>
      <c r="R22" s="287"/>
      <c r="S22" s="287"/>
      <c r="T22" s="139"/>
      <c r="U22" s="139"/>
      <c r="V22" s="140"/>
      <c r="W22" s="238"/>
      <c r="X22" s="239"/>
      <c r="Y22" s="239"/>
      <c r="Z22" s="239"/>
      <c r="AA22" s="286"/>
      <c r="AB22" s="287"/>
      <c r="AC22" s="287"/>
      <c r="AD22" s="139"/>
      <c r="AE22" s="139"/>
      <c r="AF22" s="140"/>
      <c r="AG22" s="238"/>
      <c r="AH22" s="239"/>
      <c r="AI22" s="239"/>
      <c r="AJ22" s="239"/>
      <c r="AK22" s="286"/>
      <c r="AL22" s="287"/>
      <c r="AM22" s="287"/>
      <c r="AN22" s="139"/>
      <c r="AO22" s="139"/>
      <c r="AP22" s="140"/>
      <c r="AQ22" s="238"/>
      <c r="AR22" s="239"/>
      <c r="AS22" s="239"/>
      <c r="AT22" s="239"/>
      <c r="AU22" s="286"/>
      <c r="AV22" s="287"/>
      <c r="AW22" s="287"/>
      <c r="AX22" s="139"/>
      <c r="AY22" s="139"/>
      <c r="AZ22" s="140"/>
      <c r="BA22" s="264"/>
      <c r="BB22" s="265"/>
      <c r="BC22" s="267"/>
      <c r="BD22" s="267"/>
      <c r="BE22" s="267"/>
      <c r="BF22" s="270"/>
      <c r="BG22" s="271"/>
      <c r="BH22" s="11"/>
    </row>
    <row r="23" spans="3:60" ht="12" customHeight="1">
      <c r="C23" s="272" t="s">
        <v>8</v>
      </c>
      <c r="D23" s="152"/>
      <c r="E23" s="152"/>
      <c r="F23" s="152"/>
      <c r="G23" s="152"/>
      <c r="H23" s="152"/>
      <c r="I23" s="152"/>
      <c r="J23" s="152"/>
      <c r="K23" s="152"/>
      <c r="L23" s="153"/>
      <c r="M23" s="273" t="s">
        <v>187</v>
      </c>
      <c r="N23" s="274"/>
      <c r="O23" s="275"/>
      <c r="P23" s="279" t="s">
        <v>135</v>
      </c>
      <c r="Q23" s="280"/>
      <c r="R23" s="280"/>
      <c r="S23" s="280"/>
      <c r="T23" s="280"/>
      <c r="U23" s="280"/>
      <c r="V23" s="280"/>
      <c r="W23" s="279"/>
      <c r="X23" s="279"/>
      <c r="Y23" s="279"/>
      <c r="Z23" s="279"/>
      <c r="AA23" s="280"/>
      <c r="AB23" s="280"/>
      <c r="AC23" s="280"/>
      <c r="AD23" s="280"/>
      <c r="AE23" s="280"/>
      <c r="AF23" s="280"/>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81"/>
      <c r="BH23" s="11"/>
    </row>
    <row r="24" spans="3:60" ht="12" customHeight="1">
      <c r="C24" s="157"/>
      <c r="D24" s="158"/>
      <c r="E24" s="158"/>
      <c r="F24" s="158"/>
      <c r="G24" s="158"/>
      <c r="H24" s="158"/>
      <c r="I24" s="158"/>
      <c r="J24" s="158"/>
      <c r="K24" s="158"/>
      <c r="L24" s="159"/>
      <c r="M24" s="276"/>
      <c r="N24" s="277"/>
      <c r="O24" s="278"/>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3"/>
      <c r="BH24" s="11"/>
    </row>
    <row r="25" spans="3:60" ht="12" customHeight="1">
      <c r="C25" s="197" t="s">
        <v>157</v>
      </c>
      <c r="D25" s="147"/>
      <c r="E25" s="147"/>
      <c r="F25" s="147"/>
      <c r="G25" s="147"/>
      <c r="H25" s="147"/>
      <c r="I25" s="147"/>
      <c r="J25" s="147"/>
      <c r="K25" s="147"/>
      <c r="L25" s="147"/>
      <c r="M25" s="203" t="s">
        <v>134</v>
      </c>
      <c r="N25" s="199"/>
      <c r="O25" s="199"/>
      <c r="P25" s="199"/>
      <c r="Q25" s="199"/>
      <c r="R25" s="199"/>
      <c r="S25" s="200"/>
      <c r="T25" s="197" t="s">
        <v>5</v>
      </c>
      <c r="U25" s="147"/>
      <c r="V25" s="147"/>
      <c r="W25" s="147"/>
      <c r="X25" s="147"/>
      <c r="Y25" s="147"/>
      <c r="Z25" s="197" t="s">
        <v>6</v>
      </c>
      <c r="AA25" s="147"/>
      <c r="AB25" s="147"/>
      <c r="AC25" s="147"/>
      <c r="AD25" s="147"/>
      <c r="AE25" s="198"/>
      <c r="AF25" s="197" t="s">
        <v>7</v>
      </c>
      <c r="AG25" s="147"/>
      <c r="AH25" s="147"/>
      <c r="AI25" s="147"/>
      <c r="AJ25" s="147"/>
      <c r="AK25" s="198"/>
      <c r="AL25" s="197" t="s">
        <v>165</v>
      </c>
      <c r="AM25" s="147"/>
      <c r="AN25" s="147"/>
      <c r="AO25" s="147"/>
      <c r="AP25" s="147"/>
      <c r="AQ25" s="147"/>
      <c r="AR25" s="147"/>
      <c r="AS25" s="147"/>
      <c r="AT25" s="147"/>
      <c r="AU25" s="147"/>
      <c r="AV25" s="147"/>
      <c r="AW25" s="147"/>
      <c r="AX25" s="147"/>
      <c r="AY25" s="147"/>
      <c r="AZ25" s="147"/>
      <c r="BA25" s="147"/>
      <c r="BB25" s="147"/>
      <c r="BC25" s="147"/>
      <c r="BD25" s="147"/>
      <c r="BE25" s="147"/>
      <c r="BF25" s="147"/>
      <c r="BG25" s="198"/>
      <c r="BH25" s="11"/>
    </row>
    <row r="26" spans="3:60" ht="12" customHeight="1">
      <c r="C26" s="136"/>
      <c r="D26" s="131"/>
      <c r="E26" s="131"/>
      <c r="F26" s="131"/>
      <c r="G26" s="131"/>
      <c r="H26" s="131"/>
      <c r="I26" s="131"/>
      <c r="J26" s="131"/>
      <c r="K26" s="131"/>
      <c r="L26" s="131"/>
      <c r="M26" s="204"/>
      <c r="N26" s="201"/>
      <c r="O26" s="201"/>
      <c r="P26" s="201"/>
      <c r="Q26" s="201"/>
      <c r="R26" s="201"/>
      <c r="S26" s="202"/>
      <c r="T26" s="138"/>
      <c r="U26" s="139"/>
      <c r="V26" s="139"/>
      <c r="W26" s="139"/>
      <c r="X26" s="139"/>
      <c r="Y26" s="139"/>
      <c r="Z26" s="138"/>
      <c r="AA26" s="139"/>
      <c r="AB26" s="139"/>
      <c r="AC26" s="139"/>
      <c r="AD26" s="139"/>
      <c r="AE26" s="140"/>
      <c r="AF26" s="138"/>
      <c r="AG26" s="139"/>
      <c r="AH26" s="139"/>
      <c r="AI26" s="139"/>
      <c r="AJ26" s="139"/>
      <c r="AK26" s="140"/>
      <c r="AL26" s="138"/>
      <c r="AM26" s="139"/>
      <c r="AN26" s="139"/>
      <c r="AO26" s="139"/>
      <c r="AP26" s="139"/>
      <c r="AQ26" s="139"/>
      <c r="AR26" s="139"/>
      <c r="AS26" s="139"/>
      <c r="AT26" s="139"/>
      <c r="AU26" s="139"/>
      <c r="AV26" s="139"/>
      <c r="AW26" s="139"/>
      <c r="AX26" s="139"/>
      <c r="AY26" s="139"/>
      <c r="AZ26" s="139"/>
      <c r="BA26" s="139"/>
      <c r="BB26" s="139"/>
      <c r="BC26" s="139"/>
      <c r="BD26" s="139"/>
      <c r="BE26" s="139"/>
      <c r="BF26" s="139"/>
      <c r="BG26" s="140"/>
      <c r="BH26" s="11"/>
    </row>
    <row r="27" spans="3:60" ht="12" customHeight="1">
      <c r="C27" s="136"/>
      <c r="D27" s="131"/>
      <c r="E27" s="131"/>
      <c r="F27" s="131"/>
      <c r="G27" s="131"/>
      <c r="H27" s="131"/>
      <c r="I27" s="131"/>
      <c r="J27" s="131"/>
      <c r="K27" s="131"/>
      <c r="L27" s="131"/>
      <c r="M27" s="189">
        <f>M19</f>
        <v>45170</v>
      </c>
      <c r="N27" s="190"/>
      <c r="O27" s="190"/>
      <c r="P27" s="190"/>
      <c r="Q27" s="190"/>
      <c r="R27" s="190"/>
      <c r="S27" s="190"/>
      <c r="T27" s="222"/>
      <c r="U27" s="182"/>
      <c r="V27" s="182"/>
      <c r="W27" s="182"/>
      <c r="X27" s="199" t="s">
        <v>3</v>
      </c>
      <c r="Y27" s="200"/>
      <c r="Z27" s="222"/>
      <c r="AA27" s="182"/>
      <c r="AB27" s="182"/>
      <c r="AC27" s="182"/>
      <c r="AD27" s="256" t="s">
        <v>167</v>
      </c>
      <c r="AE27" s="257"/>
      <c r="AF27" s="182">
        <v>50</v>
      </c>
      <c r="AG27" s="182"/>
      <c r="AH27" s="182"/>
      <c r="AI27" s="182"/>
      <c r="AJ27" s="249" t="s">
        <v>167</v>
      </c>
      <c r="AK27" s="249"/>
      <c r="AL27" s="251" t="s">
        <v>128</v>
      </c>
      <c r="AM27" s="249"/>
      <c r="AN27" s="249"/>
      <c r="AO27" s="249"/>
      <c r="AP27" s="252"/>
      <c r="AQ27" s="260"/>
      <c r="AR27" s="148"/>
      <c r="AS27" s="148"/>
      <c r="AT27" s="148"/>
      <c r="AU27" s="249" t="s">
        <v>167</v>
      </c>
      <c r="AV27" s="249"/>
      <c r="AW27" s="251" t="s">
        <v>129</v>
      </c>
      <c r="AX27" s="249"/>
      <c r="AY27" s="249"/>
      <c r="AZ27" s="249"/>
      <c r="BA27" s="252"/>
      <c r="BB27" s="222"/>
      <c r="BC27" s="182"/>
      <c r="BD27" s="182"/>
      <c r="BE27" s="182"/>
      <c r="BF27" s="199" t="s">
        <v>167</v>
      </c>
      <c r="BG27" s="200"/>
    </row>
    <row r="28" spans="3:60" ht="12" customHeight="1">
      <c r="C28" s="136"/>
      <c r="D28" s="131"/>
      <c r="E28" s="131"/>
      <c r="F28" s="131"/>
      <c r="G28" s="131"/>
      <c r="H28" s="131"/>
      <c r="I28" s="131"/>
      <c r="J28" s="131"/>
      <c r="K28" s="131"/>
      <c r="L28" s="131"/>
      <c r="M28" s="192"/>
      <c r="N28" s="193"/>
      <c r="O28" s="193"/>
      <c r="P28" s="193"/>
      <c r="Q28" s="193"/>
      <c r="R28" s="193"/>
      <c r="S28" s="193"/>
      <c r="T28" s="183"/>
      <c r="U28" s="184"/>
      <c r="V28" s="184"/>
      <c r="W28" s="184"/>
      <c r="X28" s="201"/>
      <c r="Y28" s="202"/>
      <c r="Z28" s="183"/>
      <c r="AA28" s="184"/>
      <c r="AB28" s="184"/>
      <c r="AC28" s="184"/>
      <c r="AD28" s="258"/>
      <c r="AE28" s="259"/>
      <c r="AF28" s="184"/>
      <c r="AG28" s="184"/>
      <c r="AH28" s="184"/>
      <c r="AI28" s="184"/>
      <c r="AJ28" s="250"/>
      <c r="AK28" s="250"/>
      <c r="AL28" s="253"/>
      <c r="AM28" s="250"/>
      <c r="AN28" s="250"/>
      <c r="AO28" s="250"/>
      <c r="AP28" s="254"/>
      <c r="AQ28" s="261"/>
      <c r="AR28" s="149"/>
      <c r="AS28" s="149"/>
      <c r="AT28" s="149"/>
      <c r="AU28" s="250"/>
      <c r="AV28" s="250"/>
      <c r="AW28" s="253"/>
      <c r="AX28" s="250"/>
      <c r="AY28" s="250"/>
      <c r="AZ28" s="250"/>
      <c r="BA28" s="254"/>
      <c r="BB28" s="183"/>
      <c r="BC28" s="184"/>
      <c r="BD28" s="184"/>
      <c r="BE28" s="184"/>
      <c r="BF28" s="201"/>
      <c r="BG28" s="202"/>
    </row>
    <row r="29" spans="3:60" ht="12" customHeight="1">
      <c r="C29" s="136"/>
      <c r="D29" s="131"/>
      <c r="E29" s="131"/>
      <c r="F29" s="131"/>
      <c r="G29" s="131"/>
      <c r="H29" s="131"/>
      <c r="I29" s="131"/>
      <c r="J29" s="131"/>
      <c r="K29" s="131"/>
      <c r="L29" s="131"/>
      <c r="M29" s="189">
        <f>M27+1</f>
        <v>45171</v>
      </c>
      <c r="N29" s="190"/>
      <c r="O29" s="190"/>
      <c r="P29" s="190"/>
      <c r="Q29" s="190"/>
      <c r="R29" s="190"/>
      <c r="S29" s="190"/>
      <c r="T29" s="222">
        <v>50</v>
      </c>
      <c r="U29" s="182"/>
      <c r="V29" s="182"/>
      <c r="W29" s="182"/>
      <c r="X29" s="199" t="s">
        <v>3</v>
      </c>
      <c r="Y29" s="200"/>
      <c r="Z29" s="222">
        <v>50</v>
      </c>
      <c r="AA29" s="182"/>
      <c r="AB29" s="182"/>
      <c r="AC29" s="182"/>
      <c r="AD29" s="256" t="s">
        <v>167</v>
      </c>
      <c r="AE29" s="257"/>
      <c r="AF29" s="182"/>
      <c r="AG29" s="182"/>
      <c r="AH29" s="182"/>
      <c r="AI29" s="182"/>
      <c r="AJ29" s="249" t="s">
        <v>167</v>
      </c>
      <c r="AK29" s="249"/>
      <c r="AL29" s="251" t="s">
        <v>128</v>
      </c>
      <c r="AM29" s="249"/>
      <c r="AN29" s="249"/>
      <c r="AO29" s="249"/>
      <c r="AP29" s="252"/>
      <c r="AQ29" s="260">
        <v>10</v>
      </c>
      <c r="AR29" s="148"/>
      <c r="AS29" s="148"/>
      <c r="AT29" s="148"/>
      <c r="AU29" s="249" t="s">
        <v>167</v>
      </c>
      <c r="AV29" s="249"/>
      <c r="AW29" s="251" t="s">
        <v>129</v>
      </c>
      <c r="AX29" s="249"/>
      <c r="AY29" s="249"/>
      <c r="AZ29" s="249"/>
      <c r="BA29" s="252"/>
      <c r="BB29" s="222">
        <v>40</v>
      </c>
      <c r="BC29" s="182"/>
      <c r="BD29" s="182"/>
      <c r="BE29" s="182"/>
      <c r="BF29" s="199" t="s">
        <v>167</v>
      </c>
      <c r="BG29" s="200"/>
    </row>
    <row r="30" spans="3:60" ht="12" customHeight="1">
      <c r="C30" s="136"/>
      <c r="D30" s="131"/>
      <c r="E30" s="131"/>
      <c r="F30" s="131"/>
      <c r="G30" s="131"/>
      <c r="H30" s="131"/>
      <c r="I30" s="131"/>
      <c r="J30" s="131"/>
      <c r="K30" s="131"/>
      <c r="L30" s="131"/>
      <c r="M30" s="192"/>
      <c r="N30" s="193"/>
      <c r="O30" s="193"/>
      <c r="P30" s="193"/>
      <c r="Q30" s="193"/>
      <c r="R30" s="193"/>
      <c r="S30" s="193"/>
      <c r="T30" s="183"/>
      <c r="U30" s="184"/>
      <c r="V30" s="184"/>
      <c r="W30" s="184"/>
      <c r="X30" s="201"/>
      <c r="Y30" s="202"/>
      <c r="Z30" s="183"/>
      <c r="AA30" s="184"/>
      <c r="AB30" s="184"/>
      <c r="AC30" s="184"/>
      <c r="AD30" s="258"/>
      <c r="AE30" s="259"/>
      <c r="AF30" s="184"/>
      <c r="AG30" s="184"/>
      <c r="AH30" s="184"/>
      <c r="AI30" s="184"/>
      <c r="AJ30" s="250"/>
      <c r="AK30" s="250"/>
      <c r="AL30" s="253"/>
      <c r="AM30" s="250"/>
      <c r="AN30" s="250"/>
      <c r="AO30" s="250"/>
      <c r="AP30" s="254"/>
      <c r="AQ30" s="261"/>
      <c r="AR30" s="149"/>
      <c r="AS30" s="149"/>
      <c r="AT30" s="149"/>
      <c r="AU30" s="250"/>
      <c r="AV30" s="250"/>
      <c r="AW30" s="253"/>
      <c r="AX30" s="250"/>
      <c r="AY30" s="250"/>
      <c r="AZ30" s="250"/>
      <c r="BA30" s="254"/>
      <c r="BB30" s="183"/>
      <c r="BC30" s="184"/>
      <c r="BD30" s="184"/>
      <c r="BE30" s="184"/>
      <c r="BF30" s="201"/>
      <c r="BG30" s="202"/>
    </row>
    <row r="31" spans="3:60" ht="12" customHeight="1">
      <c r="C31" s="136"/>
      <c r="D31" s="131"/>
      <c r="E31" s="131"/>
      <c r="F31" s="131"/>
      <c r="G31" s="131"/>
      <c r="H31" s="131"/>
      <c r="I31" s="131"/>
      <c r="J31" s="131"/>
      <c r="K31" s="131"/>
      <c r="L31" s="131"/>
      <c r="M31" s="189">
        <f>M29+1</f>
        <v>45172</v>
      </c>
      <c r="N31" s="190"/>
      <c r="O31" s="190"/>
      <c r="P31" s="190"/>
      <c r="Q31" s="190"/>
      <c r="R31" s="190"/>
      <c r="S31" s="190"/>
      <c r="T31" s="222">
        <v>50</v>
      </c>
      <c r="U31" s="182"/>
      <c r="V31" s="182"/>
      <c r="W31" s="182"/>
      <c r="X31" s="199" t="s">
        <v>3</v>
      </c>
      <c r="Y31" s="200"/>
      <c r="Z31" s="222">
        <v>50</v>
      </c>
      <c r="AA31" s="182"/>
      <c r="AB31" s="182"/>
      <c r="AC31" s="182"/>
      <c r="AD31" s="256" t="s">
        <v>167</v>
      </c>
      <c r="AE31" s="257"/>
      <c r="AF31" s="182"/>
      <c r="AG31" s="182"/>
      <c r="AH31" s="182"/>
      <c r="AI31" s="182"/>
      <c r="AJ31" s="249" t="s">
        <v>167</v>
      </c>
      <c r="AK31" s="249"/>
      <c r="AL31" s="251" t="s">
        <v>128</v>
      </c>
      <c r="AM31" s="249"/>
      <c r="AN31" s="249"/>
      <c r="AO31" s="249"/>
      <c r="AP31" s="252"/>
      <c r="AQ31" s="260"/>
      <c r="AR31" s="148"/>
      <c r="AS31" s="148"/>
      <c r="AT31" s="148"/>
      <c r="AU31" s="249" t="s">
        <v>167</v>
      </c>
      <c r="AV31" s="249"/>
      <c r="AW31" s="251" t="s">
        <v>129</v>
      </c>
      <c r="AX31" s="249"/>
      <c r="AY31" s="249"/>
      <c r="AZ31" s="249"/>
      <c r="BA31" s="252"/>
      <c r="BB31" s="222"/>
      <c r="BC31" s="182"/>
      <c r="BD31" s="182"/>
      <c r="BE31" s="182"/>
      <c r="BF31" s="199" t="s">
        <v>167</v>
      </c>
      <c r="BG31" s="200"/>
    </row>
    <row r="32" spans="3:60" ht="12" customHeight="1">
      <c r="C32" s="136"/>
      <c r="D32" s="131"/>
      <c r="E32" s="131"/>
      <c r="F32" s="131"/>
      <c r="G32" s="131"/>
      <c r="H32" s="131"/>
      <c r="I32" s="131"/>
      <c r="J32" s="131"/>
      <c r="K32" s="131"/>
      <c r="L32" s="131"/>
      <c r="M32" s="192"/>
      <c r="N32" s="193"/>
      <c r="O32" s="193"/>
      <c r="P32" s="193"/>
      <c r="Q32" s="193"/>
      <c r="R32" s="193"/>
      <c r="S32" s="193"/>
      <c r="T32" s="183"/>
      <c r="U32" s="184"/>
      <c r="V32" s="184"/>
      <c r="W32" s="184"/>
      <c r="X32" s="201"/>
      <c r="Y32" s="202"/>
      <c r="Z32" s="183"/>
      <c r="AA32" s="184"/>
      <c r="AB32" s="184"/>
      <c r="AC32" s="184"/>
      <c r="AD32" s="258"/>
      <c r="AE32" s="259"/>
      <c r="AF32" s="184"/>
      <c r="AG32" s="184"/>
      <c r="AH32" s="184"/>
      <c r="AI32" s="184"/>
      <c r="AJ32" s="250"/>
      <c r="AK32" s="250"/>
      <c r="AL32" s="253"/>
      <c r="AM32" s="250"/>
      <c r="AN32" s="250"/>
      <c r="AO32" s="250"/>
      <c r="AP32" s="254"/>
      <c r="AQ32" s="261"/>
      <c r="AR32" s="149"/>
      <c r="AS32" s="149"/>
      <c r="AT32" s="149"/>
      <c r="AU32" s="250"/>
      <c r="AV32" s="250"/>
      <c r="AW32" s="253"/>
      <c r="AX32" s="250"/>
      <c r="AY32" s="250"/>
      <c r="AZ32" s="250"/>
      <c r="BA32" s="254"/>
      <c r="BB32" s="183"/>
      <c r="BC32" s="184"/>
      <c r="BD32" s="184"/>
      <c r="BE32" s="184"/>
      <c r="BF32" s="201"/>
      <c r="BG32" s="202"/>
    </row>
    <row r="33" spans="3:60" ht="12" customHeight="1">
      <c r="C33" s="136"/>
      <c r="D33" s="131"/>
      <c r="E33" s="131"/>
      <c r="F33" s="131"/>
      <c r="G33" s="131"/>
      <c r="H33" s="131"/>
      <c r="I33" s="131"/>
      <c r="J33" s="131"/>
      <c r="K33" s="131"/>
      <c r="L33" s="131"/>
      <c r="M33" s="189">
        <f>M31+1</f>
        <v>45173</v>
      </c>
      <c r="N33" s="190"/>
      <c r="O33" s="190"/>
      <c r="P33" s="190"/>
      <c r="Q33" s="190"/>
      <c r="R33" s="190"/>
      <c r="S33" s="190"/>
      <c r="T33" s="222"/>
      <c r="U33" s="182"/>
      <c r="V33" s="182"/>
      <c r="W33" s="182"/>
      <c r="X33" s="199" t="s">
        <v>3</v>
      </c>
      <c r="Y33" s="200"/>
      <c r="Z33" s="222"/>
      <c r="AA33" s="182"/>
      <c r="AB33" s="182"/>
      <c r="AC33" s="182"/>
      <c r="AD33" s="256" t="s">
        <v>167</v>
      </c>
      <c r="AE33" s="257"/>
      <c r="AF33" s="182"/>
      <c r="AG33" s="182"/>
      <c r="AH33" s="182"/>
      <c r="AI33" s="182"/>
      <c r="AJ33" s="249" t="s">
        <v>167</v>
      </c>
      <c r="AK33" s="249"/>
      <c r="AL33" s="251" t="s">
        <v>128</v>
      </c>
      <c r="AM33" s="249"/>
      <c r="AN33" s="249"/>
      <c r="AO33" s="249"/>
      <c r="AP33" s="252"/>
      <c r="AQ33" s="260"/>
      <c r="AR33" s="148"/>
      <c r="AS33" s="148"/>
      <c r="AT33" s="148"/>
      <c r="AU33" s="249" t="s">
        <v>167</v>
      </c>
      <c r="AV33" s="249"/>
      <c r="AW33" s="251" t="s">
        <v>129</v>
      </c>
      <c r="AX33" s="249"/>
      <c r="AY33" s="249"/>
      <c r="AZ33" s="249"/>
      <c r="BA33" s="252"/>
      <c r="BB33" s="222"/>
      <c r="BC33" s="182"/>
      <c r="BD33" s="182"/>
      <c r="BE33" s="182"/>
      <c r="BF33" s="199" t="s">
        <v>167</v>
      </c>
      <c r="BG33" s="200"/>
      <c r="BH33" s="52"/>
    </row>
    <row r="34" spans="3:60" ht="12" customHeight="1">
      <c r="C34" s="138"/>
      <c r="D34" s="139"/>
      <c r="E34" s="139"/>
      <c r="F34" s="139"/>
      <c r="G34" s="139"/>
      <c r="H34" s="139"/>
      <c r="I34" s="139"/>
      <c r="J34" s="139"/>
      <c r="K34" s="139"/>
      <c r="L34" s="139"/>
      <c r="M34" s="192"/>
      <c r="N34" s="193"/>
      <c r="O34" s="193"/>
      <c r="P34" s="193"/>
      <c r="Q34" s="193"/>
      <c r="R34" s="193"/>
      <c r="S34" s="193"/>
      <c r="T34" s="183"/>
      <c r="U34" s="184"/>
      <c r="V34" s="184"/>
      <c r="W34" s="184"/>
      <c r="X34" s="201"/>
      <c r="Y34" s="202"/>
      <c r="Z34" s="183"/>
      <c r="AA34" s="184"/>
      <c r="AB34" s="184"/>
      <c r="AC34" s="184"/>
      <c r="AD34" s="258"/>
      <c r="AE34" s="259"/>
      <c r="AF34" s="184"/>
      <c r="AG34" s="184"/>
      <c r="AH34" s="184"/>
      <c r="AI34" s="184"/>
      <c r="AJ34" s="250"/>
      <c r="AK34" s="250"/>
      <c r="AL34" s="253"/>
      <c r="AM34" s="250"/>
      <c r="AN34" s="250"/>
      <c r="AO34" s="250"/>
      <c r="AP34" s="254"/>
      <c r="AQ34" s="261"/>
      <c r="AR34" s="149"/>
      <c r="AS34" s="149"/>
      <c r="AT34" s="149"/>
      <c r="AU34" s="250"/>
      <c r="AV34" s="250"/>
      <c r="AW34" s="253"/>
      <c r="AX34" s="250"/>
      <c r="AY34" s="250"/>
      <c r="AZ34" s="250"/>
      <c r="BA34" s="254"/>
      <c r="BB34" s="183"/>
      <c r="BC34" s="184"/>
      <c r="BD34" s="184"/>
      <c r="BE34" s="184"/>
      <c r="BF34" s="201"/>
      <c r="BG34" s="202"/>
    </row>
    <row r="35" spans="3:60" ht="12" customHeight="1">
      <c r="C35" s="255" t="s">
        <v>168</v>
      </c>
      <c r="D35" s="147"/>
      <c r="E35" s="147"/>
      <c r="F35" s="147"/>
      <c r="G35" s="147"/>
      <c r="H35" s="147"/>
      <c r="I35" s="147"/>
      <c r="J35" s="147"/>
      <c r="K35" s="147"/>
      <c r="L35" s="198"/>
      <c r="M35" s="203" t="s">
        <v>161</v>
      </c>
      <c r="N35" s="199"/>
      <c r="O35" s="199"/>
      <c r="P35" s="199"/>
      <c r="Q35" s="200"/>
      <c r="R35" s="203">
        <f>M19</f>
        <v>45170</v>
      </c>
      <c r="S35" s="199"/>
      <c r="T35" s="199"/>
      <c r="U35" s="199"/>
      <c r="V35" s="199"/>
      <c r="W35" s="199"/>
      <c r="X35" s="200"/>
      <c r="Y35" s="203">
        <f>M27+1</f>
        <v>45171</v>
      </c>
      <c r="Z35" s="199"/>
      <c r="AA35" s="199"/>
      <c r="AB35" s="199"/>
      <c r="AC35" s="199"/>
      <c r="AD35" s="199"/>
      <c r="AE35" s="200"/>
      <c r="AF35" s="203">
        <f>M29+1</f>
        <v>45172</v>
      </c>
      <c r="AG35" s="199"/>
      <c r="AH35" s="199"/>
      <c r="AI35" s="199"/>
      <c r="AJ35" s="199"/>
      <c r="AK35" s="199"/>
      <c r="AL35" s="200"/>
      <c r="AM35" s="203">
        <f>M31+1</f>
        <v>45173</v>
      </c>
      <c r="AN35" s="199"/>
      <c r="AO35" s="199"/>
      <c r="AP35" s="199"/>
      <c r="AQ35" s="199"/>
      <c r="AR35" s="199"/>
      <c r="AS35" s="200"/>
      <c r="AT35" s="203">
        <f>AM35+1</f>
        <v>45174</v>
      </c>
      <c r="AU35" s="199"/>
      <c r="AV35" s="199"/>
      <c r="AW35" s="199"/>
      <c r="AX35" s="199"/>
      <c r="AY35" s="199"/>
      <c r="AZ35" s="200"/>
      <c r="BA35" s="203">
        <f>AT35+1</f>
        <v>45175</v>
      </c>
      <c r="BB35" s="199"/>
      <c r="BC35" s="199"/>
      <c r="BD35" s="199"/>
      <c r="BE35" s="199"/>
      <c r="BF35" s="199"/>
      <c r="BG35" s="200"/>
    </row>
    <row r="36" spans="3:60" ht="12" customHeight="1">
      <c r="C36" s="136"/>
      <c r="D36" s="131"/>
      <c r="E36" s="131"/>
      <c r="F36" s="131"/>
      <c r="G36" s="131"/>
      <c r="H36" s="131"/>
      <c r="I36" s="131"/>
      <c r="J36" s="131"/>
      <c r="K36" s="131"/>
      <c r="L36" s="137"/>
      <c r="M36" s="204"/>
      <c r="N36" s="201"/>
      <c r="O36" s="201"/>
      <c r="P36" s="201"/>
      <c r="Q36" s="202"/>
      <c r="R36" s="204"/>
      <c r="S36" s="201"/>
      <c r="T36" s="201"/>
      <c r="U36" s="201"/>
      <c r="V36" s="201"/>
      <c r="W36" s="201"/>
      <c r="X36" s="202"/>
      <c r="Y36" s="204"/>
      <c r="Z36" s="201"/>
      <c r="AA36" s="201"/>
      <c r="AB36" s="201"/>
      <c r="AC36" s="201"/>
      <c r="AD36" s="201"/>
      <c r="AE36" s="202"/>
      <c r="AF36" s="204"/>
      <c r="AG36" s="201"/>
      <c r="AH36" s="201"/>
      <c r="AI36" s="201"/>
      <c r="AJ36" s="201"/>
      <c r="AK36" s="201"/>
      <c r="AL36" s="202"/>
      <c r="AM36" s="204"/>
      <c r="AN36" s="201"/>
      <c r="AO36" s="201"/>
      <c r="AP36" s="201"/>
      <c r="AQ36" s="201"/>
      <c r="AR36" s="201"/>
      <c r="AS36" s="202"/>
      <c r="AT36" s="204"/>
      <c r="AU36" s="201"/>
      <c r="AV36" s="201"/>
      <c r="AW36" s="201"/>
      <c r="AX36" s="201"/>
      <c r="AY36" s="201"/>
      <c r="AZ36" s="202"/>
      <c r="BA36" s="204"/>
      <c r="BB36" s="201"/>
      <c r="BC36" s="201"/>
      <c r="BD36" s="201"/>
      <c r="BE36" s="201"/>
      <c r="BF36" s="201"/>
      <c r="BG36" s="202"/>
    </row>
    <row r="37" spans="3:60" ht="12" customHeight="1">
      <c r="C37" s="136"/>
      <c r="D37" s="131"/>
      <c r="E37" s="131"/>
      <c r="F37" s="131"/>
      <c r="G37" s="131"/>
      <c r="H37" s="131"/>
      <c r="I37" s="131"/>
      <c r="J37" s="131"/>
      <c r="K37" s="131"/>
      <c r="L37" s="137"/>
      <c r="M37" s="246" t="s">
        <v>162</v>
      </c>
      <c r="N37" s="247"/>
      <c r="O37" s="247"/>
      <c r="P37" s="247"/>
      <c r="Q37" s="248"/>
      <c r="R37" s="95"/>
      <c r="S37" s="96"/>
      <c r="T37" s="96"/>
      <c r="U37" s="96"/>
      <c r="V37" s="96"/>
      <c r="W37" s="96"/>
      <c r="X37" s="90"/>
      <c r="Y37" s="95"/>
      <c r="Z37" s="96"/>
      <c r="AA37" s="96"/>
      <c r="AB37" s="96"/>
      <c r="AC37" s="96"/>
      <c r="AD37" s="96"/>
      <c r="AE37" s="90"/>
      <c r="AF37" s="95"/>
      <c r="AG37" s="96"/>
      <c r="AH37" s="96"/>
      <c r="AI37" s="96"/>
      <c r="AJ37" s="96"/>
      <c r="AK37" s="96"/>
      <c r="AL37" s="90"/>
      <c r="AM37" s="95"/>
      <c r="AN37" s="96"/>
      <c r="AO37" s="96"/>
      <c r="AP37" s="96"/>
      <c r="AQ37" s="96"/>
      <c r="AR37" s="96"/>
      <c r="AS37" s="90"/>
      <c r="AT37" s="95"/>
      <c r="AU37" s="96"/>
      <c r="AV37" s="96"/>
      <c r="AW37" s="96"/>
      <c r="AX37" s="96"/>
      <c r="AY37" s="96"/>
      <c r="AZ37" s="90"/>
      <c r="BA37" s="95"/>
      <c r="BB37" s="96"/>
      <c r="BC37" s="96"/>
      <c r="BD37" s="96"/>
      <c r="BE37" s="96"/>
      <c r="BF37" s="96"/>
      <c r="BG37" s="90"/>
    </row>
    <row r="38" spans="3:60" ht="12" customHeight="1">
      <c r="C38" s="136"/>
      <c r="D38" s="131"/>
      <c r="E38" s="131"/>
      <c r="F38" s="131"/>
      <c r="G38" s="131"/>
      <c r="H38" s="131"/>
      <c r="I38" s="131"/>
      <c r="J38" s="131"/>
      <c r="K38" s="131"/>
      <c r="L38" s="137"/>
      <c r="M38" s="246"/>
      <c r="N38" s="247"/>
      <c r="O38" s="247"/>
      <c r="P38" s="247"/>
      <c r="Q38" s="248"/>
      <c r="R38" s="95"/>
      <c r="S38" s="96"/>
      <c r="T38" s="96"/>
      <c r="U38" s="96"/>
      <c r="V38" s="96"/>
      <c r="W38" s="96"/>
      <c r="X38" s="90"/>
      <c r="Y38" s="95"/>
      <c r="Z38" s="96"/>
      <c r="AA38" s="96"/>
      <c r="AB38" s="96"/>
      <c r="AC38" s="96"/>
      <c r="AD38" s="96"/>
      <c r="AE38" s="90"/>
      <c r="AF38" s="95"/>
      <c r="AG38" s="96"/>
      <c r="AH38" s="96"/>
      <c r="AI38" s="96"/>
      <c r="AJ38" s="96"/>
      <c r="AK38" s="96"/>
      <c r="AL38" s="90"/>
      <c r="AM38" s="95"/>
      <c r="AN38" s="96"/>
      <c r="AO38" s="96"/>
      <c r="AP38" s="96"/>
      <c r="AQ38" s="96"/>
      <c r="AR38" s="96"/>
      <c r="AS38" s="90"/>
      <c r="AT38" s="95"/>
      <c r="AU38" s="96"/>
      <c r="AV38" s="96"/>
      <c r="AW38" s="96"/>
      <c r="AX38" s="96"/>
      <c r="AY38" s="96"/>
      <c r="AZ38" s="90"/>
      <c r="BA38" s="95"/>
      <c r="BB38" s="96"/>
      <c r="BC38" s="96"/>
      <c r="BD38" s="96"/>
      <c r="BE38" s="96"/>
      <c r="BF38" s="96"/>
      <c r="BG38" s="90"/>
    </row>
    <row r="39" spans="3:60" ht="12" customHeight="1">
      <c r="C39" s="136"/>
      <c r="D39" s="131"/>
      <c r="E39" s="131"/>
      <c r="F39" s="131"/>
      <c r="G39" s="131"/>
      <c r="H39" s="131"/>
      <c r="I39" s="131"/>
      <c r="J39" s="131"/>
      <c r="K39" s="131"/>
      <c r="L39" s="137"/>
      <c r="M39" s="204"/>
      <c r="N39" s="201"/>
      <c r="O39" s="201"/>
      <c r="P39" s="201"/>
      <c r="Q39" s="202"/>
      <c r="R39" s="93"/>
      <c r="S39" s="94"/>
      <c r="T39" s="94"/>
      <c r="U39" s="94"/>
      <c r="V39" s="94"/>
      <c r="W39" s="94"/>
      <c r="X39" s="89"/>
      <c r="Y39" s="93"/>
      <c r="Z39" s="94"/>
      <c r="AA39" s="94"/>
      <c r="AB39" s="94"/>
      <c r="AC39" s="94"/>
      <c r="AD39" s="94"/>
      <c r="AE39" s="89"/>
      <c r="AF39" s="93"/>
      <c r="AG39" s="94"/>
      <c r="AH39" s="94"/>
      <c r="AI39" s="94"/>
      <c r="AJ39" s="94"/>
      <c r="AK39" s="94"/>
      <c r="AL39" s="89"/>
      <c r="AM39" s="93"/>
      <c r="AN39" s="94"/>
      <c r="AO39" s="94"/>
      <c r="AP39" s="94"/>
      <c r="AQ39" s="94"/>
      <c r="AR39" s="94"/>
      <c r="AS39" s="89"/>
      <c r="AT39" s="93"/>
      <c r="AU39" s="94"/>
      <c r="AV39" s="94"/>
      <c r="AW39" s="94"/>
      <c r="AX39" s="94"/>
      <c r="AY39" s="94"/>
      <c r="AZ39" s="89"/>
      <c r="BA39" s="93"/>
      <c r="BB39" s="94"/>
      <c r="BC39" s="94"/>
      <c r="BD39" s="94"/>
      <c r="BE39" s="94"/>
      <c r="BF39" s="94"/>
      <c r="BG39" s="89"/>
    </row>
    <row r="40" spans="3:60" ht="12" customHeight="1">
      <c r="C40" s="136"/>
      <c r="D40" s="131"/>
      <c r="E40" s="131"/>
      <c r="F40" s="131"/>
      <c r="G40" s="131"/>
      <c r="H40" s="131"/>
      <c r="I40" s="131"/>
      <c r="J40" s="131"/>
      <c r="K40" s="131"/>
      <c r="L40" s="137"/>
      <c r="M40" s="203" t="s">
        <v>163</v>
      </c>
      <c r="N40" s="199"/>
      <c r="O40" s="199"/>
      <c r="P40" s="199"/>
      <c r="Q40" s="200"/>
      <c r="R40" s="95"/>
      <c r="S40" s="96"/>
      <c r="T40" s="96"/>
      <c r="U40" s="96"/>
      <c r="V40" s="96"/>
      <c r="W40" s="96"/>
      <c r="X40" s="90"/>
      <c r="Y40" s="95"/>
      <c r="Z40" s="96"/>
      <c r="AA40" s="96"/>
      <c r="AB40" s="96"/>
      <c r="AC40" s="96"/>
      <c r="AD40" s="96"/>
      <c r="AE40" s="90"/>
      <c r="AF40" s="95"/>
      <c r="AG40" s="96"/>
      <c r="AH40" s="96"/>
      <c r="AI40" s="96"/>
      <c r="AJ40" s="96"/>
      <c r="AK40" s="96"/>
      <c r="AL40" s="90"/>
      <c r="AM40" s="95"/>
      <c r="AN40" s="96"/>
      <c r="AO40" s="96"/>
      <c r="AP40" s="96"/>
      <c r="AQ40" s="96"/>
      <c r="AR40" s="96"/>
      <c r="AS40" s="90"/>
      <c r="AT40" s="95"/>
      <c r="AU40" s="96"/>
      <c r="AV40" s="96"/>
      <c r="AW40" s="96"/>
      <c r="AX40" s="96"/>
      <c r="AY40" s="96"/>
      <c r="AZ40" s="90"/>
      <c r="BA40" s="95"/>
      <c r="BB40" s="96"/>
      <c r="BC40" s="96"/>
      <c r="BD40" s="96"/>
      <c r="BE40" s="96"/>
      <c r="BF40" s="96"/>
      <c r="BG40" s="90"/>
    </row>
    <row r="41" spans="3:60" ht="12" customHeight="1">
      <c r="C41" s="136"/>
      <c r="D41" s="131"/>
      <c r="E41" s="131"/>
      <c r="F41" s="131"/>
      <c r="G41" s="131"/>
      <c r="H41" s="131"/>
      <c r="I41" s="131"/>
      <c r="J41" s="131"/>
      <c r="K41" s="131"/>
      <c r="L41" s="137"/>
      <c r="M41" s="246"/>
      <c r="N41" s="247"/>
      <c r="O41" s="247"/>
      <c r="P41" s="247"/>
      <c r="Q41" s="248"/>
      <c r="R41" s="95"/>
      <c r="S41" s="96"/>
      <c r="T41" s="96"/>
      <c r="U41" s="96"/>
      <c r="V41" s="96"/>
      <c r="W41" s="96"/>
      <c r="X41" s="90"/>
      <c r="Y41" s="95"/>
      <c r="Z41" s="96"/>
      <c r="AA41" s="96"/>
      <c r="AB41" s="96"/>
      <c r="AC41" s="96"/>
      <c r="AD41" s="96"/>
      <c r="AE41" s="90"/>
      <c r="AF41" s="95"/>
      <c r="AG41" s="96"/>
      <c r="AH41" s="96"/>
      <c r="AI41" s="96"/>
      <c r="AJ41" s="96"/>
      <c r="AK41" s="96"/>
      <c r="AL41" s="90"/>
      <c r="AM41" s="95"/>
      <c r="AN41" s="96"/>
      <c r="AO41" s="96"/>
      <c r="AP41" s="96"/>
      <c r="AQ41" s="96"/>
      <c r="AR41" s="96"/>
      <c r="AS41" s="90"/>
      <c r="AT41" s="95"/>
      <c r="AU41" s="96"/>
      <c r="AV41" s="96"/>
      <c r="AW41" s="96"/>
      <c r="AX41" s="96"/>
      <c r="AY41" s="96"/>
      <c r="AZ41" s="90"/>
      <c r="BA41" s="95"/>
      <c r="BB41" s="96"/>
      <c r="BC41" s="96"/>
      <c r="BD41" s="96"/>
      <c r="BE41" s="96"/>
      <c r="BF41" s="96"/>
      <c r="BG41" s="90"/>
    </row>
    <row r="42" spans="3:60" ht="12" customHeight="1">
      <c r="C42" s="136"/>
      <c r="D42" s="131"/>
      <c r="E42" s="131"/>
      <c r="F42" s="131"/>
      <c r="G42" s="131"/>
      <c r="H42" s="131"/>
      <c r="I42" s="131"/>
      <c r="J42" s="131"/>
      <c r="K42" s="131"/>
      <c r="L42" s="137"/>
      <c r="M42" s="204"/>
      <c r="N42" s="201"/>
      <c r="O42" s="201"/>
      <c r="P42" s="201"/>
      <c r="Q42" s="202"/>
      <c r="R42" s="93"/>
      <c r="S42" s="94"/>
      <c r="T42" s="94"/>
      <c r="U42" s="94"/>
      <c r="V42" s="94"/>
      <c r="W42" s="94"/>
      <c r="X42" s="89"/>
      <c r="Y42" s="93"/>
      <c r="Z42" s="94"/>
      <c r="AA42" s="94"/>
      <c r="AB42" s="94"/>
      <c r="AC42" s="94"/>
      <c r="AD42" s="94"/>
      <c r="AE42" s="89"/>
      <c r="AF42" s="93"/>
      <c r="AG42" s="94"/>
      <c r="AH42" s="94"/>
      <c r="AI42" s="94"/>
      <c r="AJ42" s="94"/>
      <c r="AK42" s="94"/>
      <c r="AL42" s="89"/>
      <c r="AM42" s="93"/>
      <c r="AN42" s="94"/>
      <c r="AO42" s="94"/>
      <c r="AP42" s="94"/>
      <c r="AQ42" s="94"/>
      <c r="AR42" s="94"/>
      <c r="AS42" s="89"/>
      <c r="AT42" s="93"/>
      <c r="AU42" s="94"/>
      <c r="AV42" s="94"/>
      <c r="AW42" s="94"/>
      <c r="AX42" s="94"/>
      <c r="AY42" s="94"/>
      <c r="AZ42" s="89"/>
      <c r="BA42" s="93"/>
      <c r="BB42" s="94"/>
      <c r="BC42" s="94"/>
      <c r="BD42" s="94"/>
      <c r="BE42" s="94"/>
      <c r="BF42" s="94"/>
      <c r="BG42" s="89"/>
    </row>
    <row r="43" spans="3:60" ht="12" customHeight="1">
      <c r="C43" s="136"/>
      <c r="D43" s="131"/>
      <c r="E43" s="131"/>
      <c r="F43" s="131"/>
      <c r="G43" s="131"/>
      <c r="H43" s="131"/>
      <c r="I43" s="131"/>
      <c r="J43" s="131"/>
      <c r="K43" s="131"/>
      <c r="L43" s="137"/>
      <c r="M43" s="203" t="s">
        <v>164</v>
      </c>
      <c r="N43" s="199"/>
      <c r="O43" s="199"/>
      <c r="P43" s="199"/>
      <c r="Q43" s="200"/>
      <c r="R43" s="95"/>
      <c r="S43" s="96"/>
      <c r="T43" s="96"/>
      <c r="U43" s="96"/>
      <c r="V43" s="96"/>
      <c r="W43" s="96"/>
      <c r="X43" s="90"/>
      <c r="Y43" s="95"/>
      <c r="Z43" s="96"/>
      <c r="AA43" s="96"/>
      <c r="AB43" s="96"/>
      <c r="AC43" s="96"/>
      <c r="AD43" s="96"/>
      <c r="AE43" s="90"/>
      <c r="AF43" s="95"/>
      <c r="AG43" s="96"/>
      <c r="AH43" s="96"/>
      <c r="AI43" s="96"/>
      <c r="AJ43" s="96"/>
      <c r="AK43" s="96"/>
      <c r="AL43" s="90"/>
      <c r="AM43" s="95"/>
      <c r="AN43" s="96"/>
      <c r="AO43" s="96"/>
      <c r="AP43" s="96"/>
      <c r="AQ43" s="96"/>
      <c r="AR43" s="96"/>
      <c r="AS43" s="90"/>
      <c r="AT43" s="95"/>
      <c r="AU43" s="96"/>
      <c r="AV43" s="96"/>
      <c r="AW43" s="96"/>
      <c r="AX43" s="96"/>
      <c r="AY43" s="96"/>
      <c r="AZ43" s="90"/>
      <c r="BA43" s="95"/>
      <c r="BB43" s="96"/>
      <c r="BC43" s="96"/>
      <c r="BD43" s="96"/>
      <c r="BE43" s="96"/>
      <c r="BF43" s="96"/>
      <c r="BG43" s="90"/>
    </row>
    <row r="44" spans="3:60" ht="12" customHeight="1">
      <c r="C44" s="136"/>
      <c r="D44" s="131"/>
      <c r="E44" s="131"/>
      <c r="F44" s="131"/>
      <c r="G44" s="131"/>
      <c r="H44" s="131"/>
      <c r="I44" s="131"/>
      <c r="J44" s="131"/>
      <c r="K44" s="131"/>
      <c r="L44" s="137"/>
      <c r="M44" s="246"/>
      <c r="N44" s="247"/>
      <c r="O44" s="247"/>
      <c r="P44" s="247"/>
      <c r="Q44" s="248"/>
      <c r="R44" s="95"/>
      <c r="S44" s="96"/>
      <c r="T44" s="96"/>
      <c r="U44" s="96"/>
      <c r="V44" s="96"/>
      <c r="W44" s="96"/>
      <c r="X44" s="90"/>
      <c r="Y44" s="95"/>
      <c r="Z44" s="96"/>
      <c r="AA44" s="96"/>
      <c r="AB44" s="96"/>
      <c r="AC44" s="96"/>
      <c r="AD44" s="96"/>
      <c r="AE44" s="90"/>
      <c r="AF44" s="95"/>
      <c r="AG44" s="96"/>
      <c r="AH44" s="96"/>
      <c r="AI44" s="96"/>
      <c r="AJ44" s="96"/>
      <c r="AK44" s="96"/>
      <c r="AL44" s="90"/>
      <c r="AM44" s="95"/>
      <c r="AN44" s="96"/>
      <c r="AO44" s="96"/>
      <c r="AP44" s="96"/>
      <c r="AQ44" s="96"/>
      <c r="AR44" s="96"/>
      <c r="AS44" s="90"/>
      <c r="AT44" s="95"/>
      <c r="AU44" s="96"/>
      <c r="AV44" s="96"/>
      <c r="AW44" s="96"/>
      <c r="AX44" s="96"/>
      <c r="AY44" s="96"/>
      <c r="AZ44" s="90"/>
      <c r="BA44" s="95"/>
      <c r="BB44" s="96"/>
      <c r="BC44" s="96"/>
      <c r="BD44" s="96"/>
      <c r="BE44" s="96"/>
      <c r="BF44" s="96"/>
      <c r="BG44" s="90"/>
    </row>
    <row r="45" spans="3:60" ht="12" customHeight="1">
      <c r="C45" s="136"/>
      <c r="D45" s="131"/>
      <c r="E45" s="131"/>
      <c r="F45" s="131"/>
      <c r="G45" s="131"/>
      <c r="H45" s="131"/>
      <c r="I45" s="131"/>
      <c r="J45" s="131"/>
      <c r="K45" s="131"/>
      <c r="L45" s="137"/>
      <c r="M45" s="204"/>
      <c r="N45" s="201"/>
      <c r="O45" s="201"/>
      <c r="P45" s="201"/>
      <c r="Q45" s="202"/>
      <c r="R45" s="93"/>
      <c r="S45" s="94"/>
      <c r="T45" s="94"/>
      <c r="U45" s="94"/>
      <c r="V45" s="94"/>
      <c r="W45" s="94"/>
      <c r="X45" s="89"/>
      <c r="Y45" s="93"/>
      <c r="Z45" s="94"/>
      <c r="AA45" s="94"/>
      <c r="AB45" s="94"/>
      <c r="AC45" s="94"/>
      <c r="AD45" s="94"/>
      <c r="AE45" s="89"/>
      <c r="AF45" s="93"/>
      <c r="AG45" s="94"/>
      <c r="AH45" s="94"/>
      <c r="AI45" s="94"/>
      <c r="AJ45" s="94"/>
      <c r="AK45" s="94"/>
      <c r="AL45" s="89"/>
      <c r="AM45" s="93"/>
      <c r="AN45" s="94"/>
      <c r="AO45" s="94"/>
      <c r="AP45" s="94"/>
      <c r="AQ45" s="94"/>
      <c r="AR45" s="94"/>
      <c r="AS45" s="89"/>
      <c r="AT45" s="93"/>
      <c r="AU45" s="94"/>
      <c r="AV45" s="94"/>
      <c r="AW45" s="94"/>
      <c r="AX45" s="94"/>
      <c r="AY45" s="94"/>
      <c r="AZ45" s="89"/>
      <c r="BA45" s="93"/>
      <c r="BB45" s="94"/>
      <c r="BC45" s="94"/>
      <c r="BD45" s="94"/>
      <c r="BE45" s="94"/>
      <c r="BF45" s="94"/>
      <c r="BG45" s="89"/>
    </row>
    <row r="46" spans="3:60" ht="12" customHeight="1">
      <c r="C46" s="136"/>
      <c r="D46" s="131"/>
      <c r="E46" s="131"/>
      <c r="F46" s="131"/>
      <c r="G46" s="131"/>
      <c r="H46" s="131"/>
      <c r="I46" s="131"/>
      <c r="J46" s="131"/>
      <c r="K46" s="131"/>
      <c r="L46" s="137"/>
      <c r="M46" s="203" t="s">
        <v>165</v>
      </c>
      <c r="N46" s="199"/>
      <c r="O46" s="199"/>
      <c r="P46" s="199"/>
      <c r="Q46" s="200"/>
      <c r="R46" s="91"/>
      <c r="S46" s="92"/>
      <c r="T46" s="92"/>
      <c r="U46" s="92"/>
      <c r="V46" s="92"/>
      <c r="W46" s="92"/>
      <c r="X46" s="88"/>
      <c r="Y46" s="91"/>
      <c r="Z46" s="92"/>
      <c r="AA46" s="92"/>
      <c r="AB46" s="92"/>
      <c r="AC46" s="92"/>
      <c r="AD46" s="92"/>
      <c r="AE46" s="88"/>
      <c r="AF46" s="91"/>
      <c r="AG46" s="92"/>
      <c r="AH46" s="92"/>
      <c r="AI46" s="92"/>
      <c r="AJ46" s="92"/>
      <c r="AK46" s="92"/>
      <c r="AL46" s="88"/>
      <c r="AM46" s="91"/>
      <c r="AN46" s="92"/>
      <c r="AO46" s="92"/>
      <c r="AP46" s="92"/>
      <c r="AQ46" s="92"/>
      <c r="AR46" s="92"/>
      <c r="AS46" s="88"/>
      <c r="AT46" s="91"/>
      <c r="AU46" s="92"/>
      <c r="AV46" s="92"/>
      <c r="AW46" s="92"/>
      <c r="AX46" s="92"/>
      <c r="AY46" s="92"/>
      <c r="AZ46" s="88"/>
      <c r="BA46" s="91"/>
      <c r="BB46" s="92"/>
      <c r="BC46" s="92"/>
      <c r="BD46" s="92"/>
      <c r="BE46" s="92"/>
      <c r="BF46" s="92"/>
      <c r="BG46" s="88"/>
    </row>
    <row r="47" spans="3:60" ht="12" customHeight="1">
      <c r="C47" s="136"/>
      <c r="D47" s="131"/>
      <c r="E47" s="131"/>
      <c r="F47" s="131"/>
      <c r="G47" s="131"/>
      <c r="H47" s="131"/>
      <c r="I47" s="131"/>
      <c r="J47" s="131"/>
      <c r="K47" s="131"/>
      <c r="L47" s="137"/>
      <c r="M47" s="246"/>
      <c r="N47" s="247"/>
      <c r="O47" s="247"/>
      <c r="P47" s="247"/>
      <c r="Q47" s="248"/>
      <c r="R47" s="95"/>
      <c r="S47" s="96"/>
      <c r="T47" s="96"/>
      <c r="U47" s="96"/>
      <c r="V47" s="96"/>
      <c r="W47" s="96"/>
      <c r="X47" s="90"/>
      <c r="Y47" s="95"/>
      <c r="Z47" s="96"/>
      <c r="AA47" s="96"/>
      <c r="AB47" s="96"/>
      <c r="AC47" s="96"/>
      <c r="AD47" s="96"/>
      <c r="AE47" s="90"/>
      <c r="AF47" s="95"/>
      <c r="AG47" s="96"/>
      <c r="AH47" s="96"/>
      <c r="AI47" s="96"/>
      <c r="AJ47" s="96"/>
      <c r="AK47" s="96"/>
      <c r="AL47" s="90"/>
      <c r="AM47" s="95"/>
      <c r="AN47" s="96"/>
      <c r="AO47" s="96"/>
      <c r="AP47" s="96"/>
      <c r="AQ47" s="96"/>
      <c r="AR47" s="96"/>
      <c r="AS47" s="90"/>
      <c r="AT47" s="95"/>
      <c r="AU47" s="96"/>
      <c r="AV47" s="96"/>
      <c r="AW47" s="96"/>
      <c r="AX47" s="96"/>
      <c r="AY47" s="96"/>
      <c r="AZ47" s="90"/>
      <c r="BA47" s="95"/>
      <c r="BB47" s="96"/>
      <c r="BC47" s="96"/>
      <c r="BD47" s="96"/>
      <c r="BE47" s="96"/>
      <c r="BF47" s="96"/>
      <c r="BG47" s="90"/>
    </row>
    <row r="48" spans="3:60" ht="12" customHeight="1">
      <c r="C48" s="136"/>
      <c r="D48" s="131"/>
      <c r="E48" s="131"/>
      <c r="F48" s="131"/>
      <c r="G48" s="131"/>
      <c r="H48" s="131"/>
      <c r="I48" s="131"/>
      <c r="J48" s="131"/>
      <c r="K48" s="131"/>
      <c r="L48" s="137"/>
      <c r="M48" s="246"/>
      <c r="N48" s="247"/>
      <c r="O48" s="247"/>
      <c r="P48" s="247"/>
      <c r="Q48" s="248"/>
      <c r="R48" s="95"/>
      <c r="S48" s="96"/>
      <c r="T48" s="96"/>
      <c r="U48" s="96"/>
      <c r="V48" s="96"/>
      <c r="W48" s="96"/>
      <c r="X48" s="90"/>
      <c r="Y48" s="95"/>
      <c r="Z48" s="96"/>
      <c r="AA48" s="96"/>
      <c r="AB48" s="96"/>
      <c r="AC48" s="96"/>
      <c r="AD48" s="96"/>
      <c r="AE48" s="90"/>
      <c r="AF48" s="95"/>
      <c r="AG48" s="96"/>
      <c r="AH48" s="96"/>
      <c r="AI48" s="96"/>
      <c r="AJ48" s="96"/>
      <c r="AK48" s="96"/>
      <c r="AL48" s="90"/>
      <c r="AM48" s="95"/>
      <c r="AN48" s="96"/>
      <c r="AO48" s="96"/>
      <c r="AP48" s="96"/>
      <c r="AQ48" s="96"/>
      <c r="AR48" s="96"/>
      <c r="AS48" s="90"/>
      <c r="AT48" s="95"/>
      <c r="AU48" s="96"/>
      <c r="AV48" s="96"/>
      <c r="AW48" s="96"/>
      <c r="AX48" s="96"/>
      <c r="AY48" s="96"/>
      <c r="AZ48" s="90"/>
      <c r="BA48" s="95"/>
      <c r="BB48" s="96"/>
      <c r="BC48" s="96"/>
      <c r="BD48" s="96"/>
      <c r="BE48" s="96"/>
      <c r="BF48" s="96"/>
      <c r="BG48" s="90"/>
    </row>
    <row r="49" spans="3:59" ht="12" customHeight="1">
      <c r="C49" s="136"/>
      <c r="D49" s="131"/>
      <c r="E49" s="131"/>
      <c r="F49" s="131"/>
      <c r="G49" s="131"/>
      <c r="H49" s="131"/>
      <c r="I49" s="131"/>
      <c r="J49" s="131"/>
      <c r="K49" s="131"/>
      <c r="L49" s="137"/>
      <c r="M49" s="246"/>
      <c r="N49" s="247"/>
      <c r="O49" s="247"/>
      <c r="P49" s="247"/>
      <c r="Q49" s="248"/>
      <c r="R49" s="95"/>
      <c r="S49" s="96"/>
      <c r="T49" s="96"/>
      <c r="U49" s="96"/>
      <c r="V49" s="96"/>
      <c r="W49" s="96"/>
      <c r="X49" s="90"/>
      <c r="Y49" s="95"/>
      <c r="Z49" s="96"/>
      <c r="AA49" s="96"/>
      <c r="AB49" s="96"/>
      <c r="AC49" s="96"/>
      <c r="AD49" s="96"/>
      <c r="AE49" s="90"/>
      <c r="AF49" s="95"/>
      <c r="AG49" s="96"/>
      <c r="AH49" s="96"/>
      <c r="AI49" s="96"/>
      <c r="AJ49" s="96"/>
      <c r="AK49" s="96"/>
      <c r="AL49" s="90"/>
      <c r="AM49" s="95"/>
      <c r="AN49" s="96"/>
      <c r="AO49" s="96"/>
      <c r="AP49" s="96"/>
      <c r="AQ49" s="96"/>
      <c r="AR49" s="96"/>
      <c r="AS49" s="90"/>
      <c r="AT49" s="95"/>
      <c r="AU49" s="96"/>
      <c r="AV49" s="96"/>
      <c r="AW49" s="96"/>
      <c r="AX49" s="96"/>
      <c r="AY49" s="96"/>
      <c r="AZ49" s="90"/>
      <c r="BA49" s="95"/>
      <c r="BB49" s="96"/>
      <c r="BC49" s="96"/>
      <c r="BD49" s="96"/>
      <c r="BE49" s="96"/>
      <c r="BF49" s="96"/>
      <c r="BG49" s="90"/>
    </row>
    <row r="50" spans="3:59" ht="12" customHeight="1">
      <c r="C50" s="136"/>
      <c r="D50" s="131"/>
      <c r="E50" s="131"/>
      <c r="F50" s="131"/>
      <c r="G50" s="131"/>
      <c r="H50" s="131"/>
      <c r="I50" s="131"/>
      <c r="J50" s="131"/>
      <c r="K50" s="131"/>
      <c r="L50" s="137"/>
      <c r="M50" s="204"/>
      <c r="N50" s="201"/>
      <c r="O50" s="201"/>
      <c r="P50" s="201"/>
      <c r="Q50" s="202"/>
      <c r="R50" s="93"/>
      <c r="S50" s="94"/>
      <c r="T50" s="94"/>
      <c r="U50" s="94"/>
      <c r="V50" s="94"/>
      <c r="W50" s="94"/>
      <c r="X50" s="89"/>
      <c r="Y50" s="93"/>
      <c r="Z50" s="94"/>
      <c r="AA50" s="94"/>
      <c r="AB50" s="94"/>
      <c r="AC50" s="94"/>
      <c r="AD50" s="94"/>
      <c r="AE50" s="89"/>
      <c r="AF50" s="93"/>
      <c r="AG50" s="94"/>
      <c r="AH50" s="94"/>
      <c r="AI50" s="94"/>
      <c r="AJ50" s="94"/>
      <c r="AK50" s="94"/>
      <c r="AL50" s="89"/>
      <c r="AM50" s="93"/>
      <c r="AN50" s="94"/>
      <c r="AO50" s="94"/>
      <c r="AP50" s="94"/>
      <c r="AQ50" s="94"/>
      <c r="AR50" s="94"/>
      <c r="AS50" s="89"/>
      <c r="AT50" s="93"/>
      <c r="AU50" s="94"/>
      <c r="AV50" s="94"/>
      <c r="AW50" s="94"/>
      <c r="AX50" s="94"/>
      <c r="AY50" s="94"/>
      <c r="AZ50" s="89"/>
      <c r="BA50" s="93"/>
      <c r="BB50" s="94"/>
      <c r="BC50" s="94"/>
      <c r="BD50" s="94"/>
      <c r="BE50" s="94"/>
      <c r="BF50" s="94"/>
      <c r="BG50" s="89"/>
    </row>
    <row r="51" spans="3:59" ht="12" customHeight="1">
      <c r="C51" s="151" t="s">
        <v>147</v>
      </c>
      <c r="D51" s="233"/>
      <c r="E51" s="233"/>
      <c r="F51" s="233"/>
      <c r="G51" s="233"/>
      <c r="H51" s="233"/>
      <c r="I51" s="233"/>
      <c r="J51" s="233"/>
      <c r="K51" s="233"/>
      <c r="L51" s="234"/>
      <c r="M51" s="225" t="s">
        <v>136</v>
      </c>
      <c r="N51" s="226"/>
      <c r="O51" s="226"/>
      <c r="P51" s="229">
        <v>5</v>
      </c>
      <c r="Q51" s="229"/>
      <c r="R51" s="229"/>
      <c r="S51" s="226" t="s">
        <v>2</v>
      </c>
      <c r="T51" s="226"/>
      <c r="U51" s="225" t="s">
        <v>138</v>
      </c>
      <c r="V51" s="226"/>
      <c r="W51" s="226"/>
      <c r="X51" s="229">
        <v>5</v>
      </c>
      <c r="Y51" s="229"/>
      <c r="Z51" s="229"/>
      <c r="AA51" s="226" t="s">
        <v>2</v>
      </c>
      <c r="AB51" s="231"/>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82"/>
      <c r="BB51" s="83"/>
      <c r="BC51" s="82"/>
      <c r="BD51" s="82"/>
      <c r="BE51" s="83"/>
      <c r="BF51" s="82"/>
      <c r="BG51" s="84"/>
    </row>
    <row r="52" spans="3:59" ht="12" customHeight="1">
      <c r="C52" s="235"/>
      <c r="D52" s="236"/>
      <c r="E52" s="236"/>
      <c r="F52" s="236"/>
      <c r="G52" s="236"/>
      <c r="H52" s="236"/>
      <c r="I52" s="236"/>
      <c r="J52" s="236"/>
      <c r="K52" s="236"/>
      <c r="L52" s="237"/>
      <c r="M52" s="244"/>
      <c r="N52" s="243"/>
      <c r="O52" s="243"/>
      <c r="P52" s="245"/>
      <c r="Q52" s="245"/>
      <c r="R52" s="245"/>
      <c r="S52" s="243"/>
      <c r="T52" s="243"/>
      <c r="U52" s="244"/>
      <c r="V52" s="243"/>
      <c r="W52" s="243"/>
      <c r="X52" s="245"/>
      <c r="Y52" s="245"/>
      <c r="Z52" s="245"/>
      <c r="AA52" s="228"/>
      <c r="AB52" s="232"/>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85"/>
      <c r="BB52" s="86"/>
      <c r="BC52" s="85"/>
      <c r="BD52" s="85"/>
      <c r="BE52" s="86"/>
      <c r="BF52" s="85"/>
      <c r="BG52" s="87"/>
    </row>
    <row r="53" spans="3:59" ht="12" customHeight="1">
      <c r="C53" s="235"/>
      <c r="D53" s="236"/>
      <c r="E53" s="236"/>
      <c r="F53" s="236"/>
      <c r="G53" s="236"/>
      <c r="H53" s="236"/>
      <c r="I53" s="236"/>
      <c r="J53" s="236"/>
      <c r="K53" s="236"/>
      <c r="L53" s="237"/>
      <c r="M53" s="225" t="s">
        <v>139</v>
      </c>
      <c r="N53" s="226"/>
      <c r="O53" s="226"/>
      <c r="P53" s="229">
        <v>8</v>
      </c>
      <c r="Q53" s="229"/>
      <c r="R53" s="229"/>
      <c r="S53" s="226" t="s">
        <v>2</v>
      </c>
      <c r="T53" s="226"/>
      <c r="U53" s="225" t="s">
        <v>140</v>
      </c>
      <c r="V53" s="226"/>
      <c r="W53" s="226"/>
      <c r="X53" s="229">
        <v>8</v>
      </c>
      <c r="Y53" s="229"/>
      <c r="Z53" s="229"/>
      <c r="AA53" s="226" t="s">
        <v>2</v>
      </c>
      <c r="AB53" s="226"/>
      <c r="AC53" s="225" t="s">
        <v>141</v>
      </c>
      <c r="AD53" s="226"/>
      <c r="AE53" s="226"/>
      <c r="AF53" s="229">
        <v>8</v>
      </c>
      <c r="AG53" s="229"/>
      <c r="AH53" s="229"/>
      <c r="AI53" s="226" t="s">
        <v>2</v>
      </c>
      <c r="AJ53" s="226"/>
      <c r="AK53" s="225" t="s">
        <v>142</v>
      </c>
      <c r="AL53" s="226"/>
      <c r="AM53" s="226"/>
      <c r="AN53" s="229">
        <v>8</v>
      </c>
      <c r="AO53" s="229"/>
      <c r="AP53" s="229"/>
      <c r="AQ53" s="226" t="s">
        <v>2</v>
      </c>
      <c r="AR53" s="226"/>
      <c r="AS53" s="225" t="s">
        <v>143</v>
      </c>
      <c r="AT53" s="226"/>
      <c r="AU53" s="226"/>
      <c r="AV53" s="229">
        <v>8</v>
      </c>
      <c r="AW53" s="229"/>
      <c r="AX53" s="229"/>
      <c r="AY53" s="226" t="s">
        <v>2</v>
      </c>
      <c r="AZ53" s="231"/>
      <c r="BA53" s="225" t="s">
        <v>144</v>
      </c>
      <c r="BB53" s="226"/>
      <c r="BC53" s="226"/>
      <c r="BD53" s="229"/>
      <c r="BE53" s="229"/>
      <c r="BF53" s="229"/>
      <c r="BG53" s="231" t="s">
        <v>2</v>
      </c>
    </row>
    <row r="54" spans="3:59" ht="12" customHeight="1">
      <c r="C54" s="235"/>
      <c r="D54" s="236"/>
      <c r="E54" s="236"/>
      <c r="F54" s="236"/>
      <c r="G54" s="236"/>
      <c r="H54" s="236"/>
      <c r="I54" s="236"/>
      <c r="J54" s="236"/>
      <c r="K54" s="236"/>
      <c r="L54" s="237"/>
      <c r="M54" s="227"/>
      <c r="N54" s="228"/>
      <c r="O54" s="228"/>
      <c r="P54" s="230"/>
      <c r="Q54" s="230"/>
      <c r="R54" s="230"/>
      <c r="S54" s="228"/>
      <c r="T54" s="228"/>
      <c r="U54" s="227"/>
      <c r="V54" s="228"/>
      <c r="W54" s="228"/>
      <c r="X54" s="230"/>
      <c r="Y54" s="230"/>
      <c r="Z54" s="230"/>
      <c r="AA54" s="228"/>
      <c r="AB54" s="228"/>
      <c r="AC54" s="227"/>
      <c r="AD54" s="228"/>
      <c r="AE54" s="228"/>
      <c r="AF54" s="230"/>
      <c r="AG54" s="230"/>
      <c r="AH54" s="230"/>
      <c r="AI54" s="228"/>
      <c r="AJ54" s="228"/>
      <c r="AK54" s="227"/>
      <c r="AL54" s="228"/>
      <c r="AM54" s="228"/>
      <c r="AN54" s="230"/>
      <c r="AO54" s="230"/>
      <c r="AP54" s="230"/>
      <c r="AQ54" s="228"/>
      <c r="AR54" s="228"/>
      <c r="AS54" s="227"/>
      <c r="AT54" s="228"/>
      <c r="AU54" s="228"/>
      <c r="AV54" s="230"/>
      <c r="AW54" s="230"/>
      <c r="AX54" s="230"/>
      <c r="AY54" s="228"/>
      <c r="AZ54" s="232"/>
      <c r="BA54" s="227"/>
      <c r="BB54" s="228"/>
      <c r="BC54" s="228"/>
      <c r="BD54" s="230"/>
      <c r="BE54" s="230"/>
      <c r="BF54" s="230"/>
      <c r="BG54" s="232"/>
    </row>
    <row r="55" spans="3:59" ht="12" customHeight="1">
      <c r="C55" s="235"/>
      <c r="D55" s="236"/>
      <c r="E55" s="236"/>
      <c r="F55" s="236"/>
      <c r="G55" s="236"/>
      <c r="H55" s="236"/>
      <c r="I55" s="236"/>
      <c r="J55" s="236"/>
      <c r="K55" s="236"/>
      <c r="L55" s="237"/>
      <c r="M55" s="225" t="s">
        <v>145</v>
      </c>
      <c r="N55" s="226"/>
      <c r="O55" s="226"/>
      <c r="P55" s="229"/>
      <c r="Q55" s="229"/>
      <c r="R55" s="229"/>
      <c r="S55" s="226" t="s">
        <v>2</v>
      </c>
      <c r="T55" s="231"/>
      <c r="U55" s="241" t="s">
        <v>12</v>
      </c>
      <c r="V55" s="207"/>
      <c r="W55" s="207"/>
      <c r="X55" s="205">
        <f>P51+X51+P53+X53+AF53+AN53+AV53+BD53+P55</f>
        <v>50</v>
      </c>
      <c r="Y55" s="205"/>
      <c r="Z55" s="205"/>
      <c r="AA55" s="207" t="s">
        <v>2</v>
      </c>
      <c r="AB55" s="207"/>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10"/>
    </row>
    <row r="56" spans="3:59" ht="12" customHeight="1">
      <c r="C56" s="235"/>
      <c r="D56" s="236"/>
      <c r="E56" s="236"/>
      <c r="F56" s="236"/>
      <c r="G56" s="236"/>
      <c r="H56" s="236"/>
      <c r="I56" s="236"/>
      <c r="J56" s="236"/>
      <c r="K56" s="236"/>
      <c r="L56" s="237"/>
      <c r="M56" s="227"/>
      <c r="N56" s="228"/>
      <c r="O56" s="228"/>
      <c r="P56" s="230"/>
      <c r="Q56" s="230"/>
      <c r="R56" s="230"/>
      <c r="S56" s="228"/>
      <c r="T56" s="232"/>
      <c r="U56" s="242"/>
      <c r="V56" s="208"/>
      <c r="W56" s="208"/>
      <c r="X56" s="206"/>
      <c r="Y56" s="206"/>
      <c r="Z56" s="206"/>
      <c r="AA56" s="208"/>
      <c r="AB56" s="208"/>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2"/>
    </row>
    <row r="57" spans="3:59" ht="12" customHeight="1">
      <c r="C57" s="235"/>
      <c r="D57" s="236"/>
      <c r="E57" s="236"/>
      <c r="F57" s="236"/>
      <c r="G57" s="236"/>
      <c r="H57" s="236"/>
      <c r="I57" s="236"/>
      <c r="J57" s="236"/>
      <c r="K57" s="236"/>
      <c r="L57" s="237"/>
      <c r="M57" s="213" t="s">
        <v>148</v>
      </c>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5"/>
    </row>
    <row r="58" spans="3:59" ht="12" customHeight="1">
      <c r="C58" s="235"/>
      <c r="D58" s="236"/>
      <c r="E58" s="236"/>
      <c r="F58" s="236"/>
      <c r="G58" s="236"/>
      <c r="H58" s="236"/>
      <c r="I58" s="236"/>
      <c r="J58" s="236"/>
      <c r="K58" s="236"/>
      <c r="L58" s="237"/>
      <c r="M58" s="216"/>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5"/>
    </row>
    <row r="59" spans="3:59" ht="12" customHeight="1">
      <c r="C59" s="235"/>
      <c r="D59" s="236"/>
      <c r="E59" s="236"/>
      <c r="F59" s="236"/>
      <c r="G59" s="236"/>
      <c r="H59" s="236"/>
      <c r="I59" s="236"/>
      <c r="J59" s="236"/>
      <c r="K59" s="236"/>
      <c r="L59" s="237"/>
      <c r="M59" s="213" t="s">
        <v>180</v>
      </c>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8"/>
    </row>
    <row r="60" spans="3:59" ht="12" customHeight="1">
      <c r="C60" s="238"/>
      <c r="D60" s="239"/>
      <c r="E60" s="239"/>
      <c r="F60" s="239"/>
      <c r="G60" s="239"/>
      <c r="H60" s="239"/>
      <c r="I60" s="239"/>
      <c r="J60" s="239"/>
      <c r="K60" s="239"/>
      <c r="L60" s="240"/>
      <c r="M60" s="219"/>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1"/>
    </row>
    <row r="61" spans="3:59" ht="12" customHeight="1">
      <c r="C61" s="197" t="s">
        <v>78</v>
      </c>
      <c r="D61" s="147"/>
      <c r="E61" s="147"/>
      <c r="F61" s="147"/>
      <c r="G61" s="147"/>
      <c r="H61" s="147"/>
      <c r="I61" s="147"/>
      <c r="J61" s="147"/>
      <c r="K61" s="147"/>
      <c r="L61" s="147"/>
      <c r="M61" s="222" t="s">
        <v>188</v>
      </c>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223"/>
    </row>
    <row r="62" spans="3:59" ht="12" customHeight="1">
      <c r="C62" s="138"/>
      <c r="D62" s="139"/>
      <c r="E62" s="139"/>
      <c r="F62" s="139"/>
      <c r="G62" s="139"/>
      <c r="H62" s="139"/>
      <c r="I62" s="139"/>
      <c r="J62" s="139"/>
      <c r="K62" s="139"/>
      <c r="L62" s="139"/>
      <c r="M62" s="183"/>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224"/>
    </row>
    <row r="63" spans="3:59" ht="12" customHeight="1">
      <c r="C63" s="197" t="s">
        <v>72</v>
      </c>
      <c r="D63" s="147"/>
      <c r="E63" s="147"/>
      <c r="F63" s="147"/>
      <c r="G63" s="147"/>
      <c r="H63" s="147"/>
      <c r="I63" s="147"/>
      <c r="J63" s="147"/>
      <c r="K63" s="147"/>
      <c r="L63" s="198"/>
      <c r="M63" s="203" t="s">
        <v>4</v>
      </c>
      <c r="N63" s="199"/>
      <c r="O63" s="199"/>
      <c r="P63" s="199"/>
      <c r="Q63" s="200"/>
      <c r="R63" s="189" t="s">
        <v>150</v>
      </c>
      <c r="S63" s="190"/>
      <c r="T63" s="190"/>
      <c r="U63" s="190"/>
      <c r="V63" s="191"/>
      <c r="W63" s="199" t="s">
        <v>149</v>
      </c>
      <c r="X63" s="199"/>
      <c r="Y63" s="199"/>
      <c r="Z63" s="199"/>
      <c r="AA63" s="199"/>
      <c r="AB63" s="199"/>
      <c r="AC63" s="199"/>
      <c r="AD63" s="199"/>
      <c r="AE63" s="200"/>
      <c r="AF63" s="189" t="s">
        <v>152</v>
      </c>
      <c r="AG63" s="190"/>
      <c r="AH63" s="190"/>
      <c r="AI63" s="190"/>
      <c r="AJ63" s="191"/>
      <c r="AK63" s="199" t="s">
        <v>153</v>
      </c>
      <c r="AL63" s="199"/>
      <c r="AM63" s="199"/>
      <c r="AN63" s="199"/>
      <c r="AO63" s="199"/>
      <c r="AP63" s="199"/>
      <c r="AQ63" s="199"/>
      <c r="AR63" s="199"/>
      <c r="AS63" s="200"/>
      <c r="AT63" s="189" t="s">
        <v>154</v>
      </c>
      <c r="AU63" s="190"/>
      <c r="AV63" s="190"/>
      <c r="AW63" s="190"/>
      <c r="AX63" s="191"/>
      <c r="AY63" s="199" t="s">
        <v>155</v>
      </c>
      <c r="AZ63" s="199"/>
      <c r="BA63" s="199"/>
      <c r="BB63" s="199"/>
      <c r="BC63" s="199"/>
      <c r="BD63" s="199"/>
      <c r="BE63" s="199"/>
      <c r="BF63" s="199"/>
      <c r="BG63" s="200"/>
    </row>
    <row r="64" spans="3:59" ht="12" customHeight="1">
      <c r="C64" s="136"/>
      <c r="D64" s="131"/>
      <c r="E64" s="131"/>
      <c r="F64" s="131"/>
      <c r="G64" s="131"/>
      <c r="H64" s="131"/>
      <c r="I64" s="131"/>
      <c r="J64" s="131"/>
      <c r="K64" s="131"/>
      <c r="L64" s="137"/>
      <c r="M64" s="204"/>
      <c r="N64" s="201"/>
      <c r="O64" s="201"/>
      <c r="P64" s="201"/>
      <c r="Q64" s="202"/>
      <c r="R64" s="192"/>
      <c r="S64" s="193"/>
      <c r="T64" s="193"/>
      <c r="U64" s="193"/>
      <c r="V64" s="194"/>
      <c r="W64" s="201"/>
      <c r="X64" s="201"/>
      <c r="Y64" s="201"/>
      <c r="Z64" s="201"/>
      <c r="AA64" s="201"/>
      <c r="AB64" s="201"/>
      <c r="AC64" s="201"/>
      <c r="AD64" s="201"/>
      <c r="AE64" s="202"/>
      <c r="AF64" s="192"/>
      <c r="AG64" s="193"/>
      <c r="AH64" s="193"/>
      <c r="AI64" s="193"/>
      <c r="AJ64" s="194"/>
      <c r="AK64" s="201"/>
      <c r="AL64" s="201"/>
      <c r="AM64" s="201"/>
      <c r="AN64" s="201"/>
      <c r="AO64" s="201"/>
      <c r="AP64" s="201"/>
      <c r="AQ64" s="201"/>
      <c r="AR64" s="201"/>
      <c r="AS64" s="202"/>
      <c r="AT64" s="192"/>
      <c r="AU64" s="193"/>
      <c r="AV64" s="193"/>
      <c r="AW64" s="193"/>
      <c r="AX64" s="194"/>
      <c r="AY64" s="201"/>
      <c r="AZ64" s="201"/>
      <c r="BA64" s="201"/>
      <c r="BB64" s="201"/>
      <c r="BC64" s="201"/>
      <c r="BD64" s="201"/>
      <c r="BE64" s="201"/>
      <c r="BF64" s="201"/>
      <c r="BG64" s="202"/>
    </row>
    <row r="65" spans="3:91" ht="12" customHeight="1">
      <c r="C65" s="136"/>
      <c r="D65" s="131"/>
      <c r="E65" s="131"/>
      <c r="F65" s="131"/>
      <c r="G65" s="131"/>
      <c r="H65" s="131"/>
      <c r="I65" s="131"/>
      <c r="J65" s="131"/>
      <c r="K65" s="131"/>
      <c r="L65" s="137"/>
      <c r="M65" s="189">
        <f>M27</f>
        <v>45170</v>
      </c>
      <c r="N65" s="190"/>
      <c r="O65" s="190"/>
      <c r="P65" s="190"/>
      <c r="Q65" s="191"/>
      <c r="R65" s="195" t="s">
        <v>189</v>
      </c>
      <c r="S65" s="171"/>
      <c r="T65" s="171"/>
      <c r="U65" s="171"/>
      <c r="V65" s="171"/>
      <c r="W65" s="173">
        <v>0.41666666666666669</v>
      </c>
      <c r="X65" s="174"/>
      <c r="Y65" s="174"/>
      <c r="Z65" s="174"/>
      <c r="AA65" s="177" t="s">
        <v>14</v>
      </c>
      <c r="AB65" s="174">
        <v>0.5</v>
      </c>
      <c r="AC65" s="174"/>
      <c r="AD65" s="174"/>
      <c r="AE65" s="179"/>
      <c r="AF65" s="171" t="s">
        <v>189</v>
      </c>
      <c r="AG65" s="171"/>
      <c r="AH65" s="171"/>
      <c r="AI65" s="171"/>
      <c r="AJ65" s="171"/>
      <c r="AK65" s="173">
        <v>0.58333333333333337</v>
      </c>
      <c r="AL65" s="174"/>
      <c r="AM65" s="174"/>
      <c r="AN65" s="174"/>
      <c r="AO65" s="177" t="s">
        <v>14</v>
      </c>
      <c r="AP65" s="174">
        <v>0.66666666666666663</v>
      </c>
      <c r="AQ65" s="174"/>
      <c r="AR65" s="174"/>
      <c r="AS65" s="179"/>
      <c r="AT65" s="171"/>
      <c r="AU65" s="171"/>
      <c r="AV65" s="171"/>
      <c r="AW65" s="171"/>
      <c r="AX65" s="171"/>
      <c r="AY65" s="173"/>
      <c r="AZ65" s="174"/>
      <c r="BA65" s="174"/>
      <c r="BB65" s="174"/>
      <c r="BC65" s="177" t="s">
        <v>14</v>
      </c>
      <c r="BD65" s="174"/>
      <c r="BE65" s="174"/>
      <c r="BF65" s="174"/>
      <c r="BG65" s="179"/>
    </row>
    <row r="66" spans="3:91" ht="12" customHeight="1">
      <c r="C66" s="136"/>
      <c r="D66" s="131"/>
      <c r="E66" s="131"/>
      <c r="F66" s="131"/>
      <c r="G66" s="131"/>
      <c r="H66" s="131"/>
      <c r="I66" s="131"/>
      <c r="J66" s="131"/>
      <c r="K66" s="131"/>
      <c r="L66" s="137"/>
      <c r="M66" s="192"/>
      <c r="N66" s="193"/>
      <c r="O66" s="193"/>
      <c r="P66" s="193"/>
      <c r="Q66" s="194"/>
      <c r="R66" s="196"/>
      <c r="S66" s="172"/>
      <c r="T66" s="172"/>
      <c r="U66" s="172"/>
      <c r="V66" s="172"/>
      <c r="W66" s="175"/>
      <c r="X66" s="176"/>
      <c r="Y66" s="176"/>
      <c r="Z66" s="176"/>
      <c r="AA66" s="178"/>
      <c r="AB66" s="176"/>
      <c r="AC66" s="176"/>
      <c r="AD66" s="176"/>
      <c r="AE66" s="180"/>
      <c r="AF66" s="172"/>
      <c r="AG66" s="172"/>
      <c r="AH66" s="172"/>
      <c r="AI66" s="172"/>
      <c r="AJ66" s="172"/>
      <c r="AK66" s="175"/>
      <c r="AL66" s="176"/>
      <c r="AM66" s="176"/>
      <c r="AN66" s="176"/>
      <c r="AO66" s="178"/>
      <c r="AP66" s="176"/>
      <c r="AQ66" s="176"/>
      <c r="AR66" s="176"/>
      <c r="AS66" s="180"/>
      <c r="AT66" s="172"/>
      <c r="AU66" s="172"/>
      <c r="AV66" s="172"/>
      <c r="AW66" s="172"/>
      <c r="AX66" s="172"/>
      <c r="AY66" s="175"/>
      <c r="AZ66" s="176"/>
      <c r="BA66" s="176"/>
      <c r="BB66" s="176"/>
      <c r="BC66" s="178"/>
      <c r="BD66" s="176"/>
      <c r="BE66" s="176"/>
      <c r="BF66" s="176"/>
      <c r="BG66" s="180"/>
    </row>
    <row r="67" spans="3:91" ht="12" customHeight="1">
      <c r="C67" s="136"/>
      <c r="D67" s="131"/>
      <c r="E67" s="131"/>
      <c r="F67" s="131"/>
      <c r="G67" s="131"/>
      <c r="H67" s="131"/>
      <c r="I67" s="131"/>
      <c r="J67" s="131"/>
      <c r="K67" s="131"/>
      <c r="L67" s="137"/>
      <c r="M67" s="189">
        <f>M65+1</f>
        <v>45171</v>
      </c>
      <c r="N67" s="190"/>
      <c r="O67" s="190"/>
      <c r="P67" s="190"/>
      <c r="Q67" s="191"/>
      <c r="R67" s="195" t="s">
        <v>189</v>
      </c>
      <c r="S67" s="171"/>
      <c r="T67" s="171"/>
      <c r="U67" s="171"/>
      <c r="V67" s="171"/>
      <c r="W67" s="173">
        <v>0.375</v>
      </c>
      <c r="X67" s="174"/>
      <c r="Y67" s="174"/>
      <c r="Z67" s="174"/>
      <c r="AA67" s="177" t="s">
        <v>14</v>
      </c>
      <c r="AB67" s="174">
        <v>0.54166666666666663</v>
      </c>
      <c r="AC67" s="174"/>
      <c r="AD67" s="174"/>
      <c r="AE67" s="179"/>
      <c r="AF67" s="171" t="s">
        <v>189</v>
      </c>
      <c r="AG67" s="171"/>
      <c r="AH67" s="171"/>
      <c r="AI67" s="171"/>
      <c r="AJ67" s="171"/>
      <c r="AK67" s="173">
        <v>0.58333333333333337</v>
      </c>
      <c r="AL67" s="174"/>
      <c r="AM67" s="174"/>
      <c r="AN67" s="174"/>
      <c r="AO67" s="177" t="s">
        <v>14</v>
      </c>
      <c r="AP67" s="174">
        <v>0.66666666666666663</v>
      </c>
      <c r="AQ67" s="174"/>
      <c r="AR67" s="174"/>
      <c r="AS67" s="179"/>
      <c r="AT67" s="171"/>
      <c r="AU67" s="171"/>
      <c r="AV67" s="171"/>
      <c r="AW67" s="171"/>
      <c r="AX67" s="171"/>
      <c r="AY67" s="173"/>
      <c r="AZ67" s="174"/>
      <c r="BA67" s="174"/>
      <c r="BB67" s="174"/>
      <c r="BC67" s="177" t="s">
        <v>14</v>
      </c>
      <c r="BD67" s="174"/>
      <c r="BE67" s="174"/>
      <c r="BF67" s="174"/>
      <c r="BG67" s="179"/>
    </row>
    <row r="68" spans="3:91" ht="12" customHeight="1">
      <c r="C68" s="136"/>
      <c r="D68" s="131"/>
      <c r="E68" s="131"/>
      <c r="F68" s="131"/>
      <c r="G68" s="131"/>
      <c r="H68" s="131"/>
      <c r="I68" s="131"/>
      <c r="J68" s="131"/>
      <c r="K68" s="131"/>
      <c r="L68" s="137"/>
      <c r="M68" s="192"/>
      <c r="N68" s="193"/>
      <c r="O68" s="193"/>
      <c r="P68" s="193"/>
      <c r="Q68" s="194"/>
      <c r="R68" s="196"/>
      <c r="S68" s="172"/>
      <c r="T68" s="172"/>
      <c r="U68" s="172"/>
      <c r="V68" s="172"/>
      <c r="W68" s="175"/>
      <c r="X68" s="176"/>
      <c r="Y68" s="176"/>
      <c r="Z68" s="176"/>
      <c r="AA68" s="178"/>
      <c r="AB68" s="176"/>
      <c r="AC68" s="176"/>
      <c r="AD68" s="176"/>
      <c r="AE68" s="180"/>
      <c r="AF68" s="172"/>
      <c r="AG68" s="172"/>
      <c r="AH68" s="172"/>
      <c r="AI68" s="172"/>
      <c r="AJ68" s="172"/>
      <c r="AK68" s="175"/>
      <c r="AL68" s="176"/>
      <c r="AM68" s="176"/>
      <c r="AN68" s="176"/>
      <c r="AO68" s="178"/>
      <c r="AP68" s="176"/>
      <c r="AQ68" s="176"/>
      <c r="AR68" s="176"/>
      <c r="AS68" s="180"/>
      <c r="AT68" s="172"/>
      <c r="AU68" s="172"/>
      <c r="AV68" s="172"/>
      <c r="AW68" s="172"/>
      <c r="AX68" s="172"/>
      <c r="AY68" s="175"/>
      <c r="AZ68" s="176"/>
      <c r="BA68" s="176"/>
      <c r="BB68" s="176"/>
      <c r="BC68" s="178"/>
      <c r="BD68" s="176"/>
      <c r="BE68" s="176"/>
      <c r="BF68" s="176"/>
      <c r="BG68" s="180"/>
      <c r="BH68" s="11"/>
    </row>
    <row r="69" spans="3:91" ht="12" customHeight="1">
      <c r="C69" s="136"/>
      <c r="D69" s="131"/>
      <c r="E69" s="131"/>
      <c r="F69" s="131"/>
      <c r="G69" s="131"/>
      <c r="H69" s="131"/>
      <c r="I69" s="131"/>
      <c r="J69" s="131"/>
      <c r="K69" s="131"/>
      <c r="L69" s="137"/>
      <c r="M69" s="189">
        <f>M67+1</f>
        <v>45172</v>
      </c>
      <c r="N69" s="190"/>
      <c r="O69" s="190"/>
      <c r="P69" s="190"/>
      <c r="Q69" s="191"/>
      <c r="R69" s="195" t="s">
        <v>189</v>
      </c>
      <c r="S69" s="171"/>
      <c r="T69" s="171"/>
      <c r="U69" s="171"/>
      <c r="V69" s="171"/>
      <c r="W69" s="173">
        <v>0.375</v>
      </c>
      <c r="X69" s="174"/>
      <c r="Y69" s="174"/>
      <c r="Z69" s="174"/>
      <c r="AA69" s="177" t="s">
        <v>14</v>
      </c>
      <c r="AB69" s="174">
        <v>0.5</v>
      </c>
      <c r="AC69" s="174"/>
      <c r="AD69" s="174"/>
      <c r="AE69" s="179"/>
      <c r="AF69" s="171"/>
      <c r="AG69" s="171"/>
      <c r="AH69" s="171"/>
      <c r="AI69" s="171"/>
      <c r="AJ69" s="171"/>
      <c r="AK69" s="173"/>
      <c r="AL69" s="174"/>
      <c r="AM69" s="174"/>
      <c r="AN69" s="174"/>
      <c r="AO69" s="177" t="s">
        <v>14</v>
      </c>
      <c r="AP69" s="174"/>
      <c r="AQ69" s="174"/>
      <c r="AR69" s="174"/>
      <c r="AS69" s="179"/>
      <c r="AT69" s="171"/>
      <c r="AU69" s="171"/>
      <c r="AV69" s="171"/>
      <c r="AW69" s="171"/>
      <c r="AX69" s="171"/>
      <c r="AY69" s="173"/>
      <c r="AZ69" s="174"/>
      <c r="BA69" s="174"/>
      <c r="BB69" s="174"/>
      <c r="BC69" s="177" t="s">
        <v>14</v>
      </c>
      <c r="BD69" s="174"/>
      <c r="BE69" s="174"/>
      <c r="BF69" s="174"/>
      <c r="BG69" s="179"/>
      <c r="BH69" s="11"/>
    </row>
    <row r="70" spans="3:91" ht="12" customHeight="1">
      <c r="C70" s="136"/>
      <c r="D70" s="131"/>
      <c r="E70" s="131"/>
      <c r="F70" s="131"/>
      <c r="G70" s="131"/>
      <c r="H70" s="131"/>
      <c r="I70" s="131"/>
      <c r="J70" s="131"/>
      <c r="K70" s="131"/>
      <c r="L70" s="137"/>
      <c r="M70" s="192"/>
      <c r="N70" s="193"/>
      <c r="O70" s="193"/>
      <c r="P70" s="193"/>
      <c r="Q70" s="194"/>
      <c r="R70" s="196"/>
      <c r="S70" s="172"/>
      <c r="T70" s="172"/>
      <c r="U70" s="172"/>
      <c r="V70" s="172"/>
      <c r="W70" s="175"/>
      <c r="X70" s="176"/>
      <c r="Y70" s="176"/>
      <c r="Z70" s="176"/>
      <c r="AA70" s="178"/>
      <c r="AB70" s="176"/>
      <c r="AC70" s="176"/>
      <c r="AD70" s="176"/>
      <c r="AE70" s="180"/>
      <c r="AF70" s="172"/>
      <c r="AG70" s="172"/>
      <c r="AH70" s="172"/>
      <c r="AI70" s="172"/>
      <c r="AJ70" s="172"/>
      <c r="AK70" s="175"/>
      <c r="AL70" s="176"/>
      <c r="AM70" s="176"/>
      <c r="AN70" s="176"/>
      <c r="AO70" s="178"/>
      <c r="AP70" s="176"/>
      <c r="AQ70" s="176"/>
      <c r="AR70" s="176"/>
      <c r="AS70" s="180"/>
      <c r="AT70" s="172"/>
      <c r="AU70" s="172"/>
      <c r="AV70" s="172"/>
      <c r="AW70" s="172"/>
      <c r="AX70" s="172"/>
      <c r="AY70" s="175"/>
      <c r="AZ70" s="176"/>
      <c r="BA70" s="176"/>
      <c r="BB70" s="176"/>
      <c r="BC70" s="178"/>
      <c r="BD70" s="176"/>
      <c r="BE70" s="176"/>
      <c r="BF70" s="176"/>
      <c r="BG70" s="180"/>
      <c r="BH70" s="11"/>
    </row>
    <row r="71" spans="3:91" ht="12" customHeight="1">
      <c r="C71" s="136"/>
      <c r="D71" s="131"/>
      <c r="E71" s="131"/>
      <c r="F71" s="131"/>
      <c r="G71" s="131"/>
      <c r="H71" s="131"/>
      <c r="I71" s="131"/>
      <c r="J71" s="131"/>
      <c r="K71" s="131"/>
      <c r="L71" s="137"/>
      <c r="M71" s="189">
        <f>M69+1</f>
        <v>45173</v>
      </c>
      <c r="N71" s="190"/>
      <c r="O71" s="190"/>
      <c r="P71" s="190"/>
      <c r="Q71" s="191"/>
      <c r="R71" s="195"/>
      <c r="S71" s="171"/>
      <c r="T71" s="171"/>
      <c r="U71" s="171"/>
      <c r="V71" s="171"/>
      <c r="W71" s="173"/>
      <c r="X71" s="174"/>
      <c r="Y71" s="174"/>
      <c r="Z71" s="174"/>
      <c r="AA71" s="177" t="s">
        <v>14</v>
      </c>
      <c r="AB71" s="174"/>
      <c r="AC71" s="174"/>
      <c r="AD71" s="174"/>
      <c r="AE71" s="179"/>
      <c r="AF71" s="171"/>
      <c r="AG71" s="171"/>
      <c r="AH71" s="171"/>
      <c r="AI71" s="171"/>
      <c r="AJ71" s="171"/>
      <c r="AK71" s="173"/>
      <c r="AL71" s="174"/>
      <c r="AM71" s="174"/>
      <c r="AN71" s="174"/>
      <c r="AO71" s="177" t="s">
        <v>14</v>
      </c>
      <c r="AP71" s="174"/>
      <c r="AQ71" s="174"/>
      <c r="AR71" s="174"/>
      <c r="AS71" s="179"/>
      <c r="AT71" s="171"/>
      <c r="AU71" s="171"/>
      <c r="AV71" s="171"/>
      <c r="AW71" s="171"/>
      <c r="AX71" s="171"/>
      <c r="AY71" s="173"/>
      <c r="AZ71" s="174"/>
      <c r="BA71" s="174"/>
      <c r="BB71" s="174"/>
      <c r="BC71" s="177" t="s">
        <v>14</v>
      </c>
      <c r="BD71" s="174"/>
      <c r="BE71" s="174"/>
      <c r="BF71" s="174"/>
      <c r="BG71" s="179"/>
      <c r="BH71" s="11"/>
    </row>
    <row r="72" spans="3:91" ht="12" customHeight="1">
      <c r="C72" s="138"/>
      <c r="D72" s="139"/>
      <c r="E72" s="139"/>
      <c r="F72" s="139"/>
      <c r="G72" s="139"/>
      <c r="H72" s="139"/>
      <c r="I72" s="139"/>
      <c r="J72" s="139"/>
      <c r="K72" s="139"/>
      <c r="L72" s="140"/>
      <c r="M72" s="192"/>
      <c r="N72" s="193"/>
      <c r="O72" s="193"/>
      <c r="P72" s="193"/>
      <c r="Q72" s="194"/>
      <c r="R72" s="196"/>
      <c r="S72" s="172"/>
      <c r="T72" s="172"/>
      <c r="U72" s="172"/>
      <c r="V72" s="172"/>
      <c r="W72" s="175"/>
      <c r="X72" s="176"/>
      <c r="Y72" s="176"/>
      <c r="Z72" s="176"/>
      <c r="AA72" s="178"/>
      <c r="AB72" s="176"/>
      <c r="AC72" s="176"/>
      <c r="AD72" s="176"/>
      <c r="AE72" s="180"/>
      <c r="AF72" s="172"/>
      <c r="AG72" s="172"/>
      <c r="AH72" s="172"/>
      <c r="AI72" s="172"/>
      <c r="AJ72" s="172"/>
      <c r="AK72" s="175"/>
      <c r="AL72" s="176"/>
      <c r="AM72" s="176"/>
      <c r="AN72" s="176"/>
      <c r="AO72" s="178"/>
      <c r="AP72" s="176"/>
      <c r="AQ72" s="176"/>
      <c r="AR72" s="176"/>
      <c r="AS72" s="180"/>
      <c r="AT72" s="172"/>
      <c r="AU72" s="172"/>
      <c r="AV72" s="172"/>
      <c r="AW72" s="172"/>
      <c r="AX72" s="172"/>
      <c r="AY72" s="175"/>
      <c r="AZ72" s="176"/>
      <c r="BA72" s="176"/>
      <c r="BB72" s="176"/>
      <c r="BC72" s="178"/>
      <c r="BD72" s="176"/>
      <c r="BE72" s="176"/>
      <c r="BF72" s="176"/>
      <c r="BG72" s="180"/>
      <c r="BH72" s="11"/>
    </row>
    <row r="73" spans="3:91" ht="12" customHeight="1">
      <c r="C73" s="163" t="s">
        <v>158</v>
      </c>
      <c r="D73" s="164"/>
      <c r="E73" s="164"/>
      <c r="F73" s="164"/>
      <c r="G73" s="164"/>
      <c r="H73" s="164"/>
      <c r="I73" s="164"/>
      <c r="J73" s="164"/>
      <c r="K73" s="164"/>
      <c r="L73" s="165"/>
      <c r="M73" s="181">
        <v>0.39583333333333331</v>
      </c>
      <c r="N73" s="182"/>
      <c r="O73" s="182"/>
      <c r="P73" s="182"/>
      <c r="Q73" s="182"/>
      <c r="R73" s="185" t="s">
        <v>159</v>
      </c>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6"/>
      <c r="BW73" s="11"/>
      <c r="BX73" s="11"/>
      <c r="BY73" s="11"/>
      <c r="BZ73" s="11"/>
      <c r="CA73" s="11"/>
      <c r="CB73" s="11"/>
      <c r="CC73" s="11"/>
      <c r="CD73" s="11"/>
      <c r="CE73" s="11"/>
      <c r="CF73" s="11"/>
      <c r="CG73" s="11"/>
      <c r="CM73" s="11"/>
    </row>
    <row r="74" spans="3:91" ht="12" customHeight="1">
      <c r="C74" s="166"/>
      <c r="D74" s="167"/>
      <c r="E74" s="167"/>
      <c r="F74" s="167"/>
      <c r="G74" s="167"/>
      <c r="H74" s="167"/>
      <c r="I74" s="167"/>
      <c r="J74" s="167"/>
      <c r="K74" s="167"/>
      <c r="L74" s="168"/>
      <c r="M74" s="183"/>
      <c r="N74" s="184"/>
      <c r="O74" s="184"/>
      <c r="P74" s="184"/>
      <c r="Q74" s="184"/>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8"/>
    </row>
    <row r="75" spans="3:91" ht="12" customHeight="1">
      <c r="C75" s="163" t="s">
        <v>160</v>
      </c>
      <c r="D75" s="164"/>
      <c r="E75" s="164"/>
      <c r="F75" s="164"/>
      <c r="G75" s="164"/>
      <c r="H75" s="164"/>
      <c r="I75" s="164"/>
      <c r="J75" s="164"/>
      <c r="K75" s="164"/>
      <c r="L75" s="165"/>
      <c r="M75" s="80"/>
      <c r="N75" s="46"/>
      <c r="O75" s="46"/>
      <c r="P75" s="46"/>
      <c r="Q75" s="46"/>
      <c r="R75" s="148">
        <v>1</v>
      </c>
      <c r="S75" s="148"/>
      <c r="T75" s="148"/>
      <c r="U75" s="147" t="s">
        <v>166</v>
      </c>
      <c r="V75" s="147"/>
      <c r="W75" s="46"/>
      <c r="X75" s="46"/>
      <c r="Y75" s="46"/>
      <c r="Z75" s="46"/>
      <c r="AA75" s="46"/>
      <c r="AB75" s="46"/>
      <c r="AC75" s="148"/>
      <c r="AD75" s="148"/>
      <c r="AE75" s="148"/>
      <c r="AF75" s="147" t="s">
        <v>166</v>
      </c>
      <c r="AG75" s="147"/>
      <c r="AH75" s="46"/>
      <c r="AI75" s="46"/>
      <c r="AJ75" s="46"/>
      <c r="AK75" s="46"/>
      <c r="AL75" s="46"/>
      <c r="AM75" s="148"/>
      <c r="AN75" s="148"/>
      <c r="AO75" s="148"/>
      <c r="AP75" s="147" t="s">
        <v>166</v>
      </c>
      <c r="AQ75" s="147"/>
      <c r="AR75" s="46"/>
      <c r="AS75" s="46"/>
      <c r="AT75" s="46"/>
      <c r="AU75" s="46"/>
      <c r="AV75" s="148"/>
      <c r="AW75" s="148"/>
      <c r="AX75" s="148"/>
      <c r="AY75" s="148"/>
      <c r="AZ75" s="148"/>
      <c r="BA75" s="46"/>
      <c r="BB75" s="148"/>
      <c r="BC75" s="148"/>
      <c r="BD75" s="148"/>
      <c r="BE75" s="147" t="s">
        <v>166</v>
      </c>
      <c r="BF75" s="147"/>
      <c r="BG75" s="12"/>
    </row>
    <row r="76" spans="3:91" ht="12" customHeight="1">
      <c r="C76" s="166"/>
      <c r="D76" s="167"/>
      <c r="E76" s="167"/>
      <c r="F76" s="167"/>
      <c r="G76" s="167"/>
      <c r="H76" s="167"/>
      <c r="I76" s="167"/>
      <c r="J76" s="167"/>
      <c r="K76" s="167"/>
      <c r="L76" s="168"/>
      <c r="M76" s="81"/>
      <c r="N76" s="13"/>
      <c r="O76" s="13"/>
      <c r="P76" s="13"/>
      <c r="Q76" s="13"/>
      <c r="R76" s="149"/>
      <c r="S76" s="149"/>
      <c r="T76" s="149"/>
      <c r="U76" s="139"/>
      <c r="V76" s="139"/>
      <c r="W76" s="13"/>
      <c r="X76" s="13"/>
      <c r="Y76" s="13"/>
      <c r="Z76" s="13"/>
      <c r="AA76" s="13"/>
      <c r="AB76" s="13"/>
      <c r="AC76" s="149"/>
      <c r="AD76" s="149"/>
      <c r="AE76" s="149"/>
      <c r="AF76" s="139"/>
      <c r="AG76" s="139"/>
      <c r="AH76" s="13"/>
      <c r="AI76" s="13"/>
      <c r="AJ76" s="13"/>
      <c r="AK76" s="13"/>
      <c r="AL76" s="13"/>
      <c r="AM76" s="149"/>
      <c r="AN76" s="149"/>
      <c r="AO76" s="149"/>
      <c r="AP76" s="139"/>
      <c r="AQ76" s="139"/>
      <c r="AR76" s="13"/>
      <c r="AS76" s="13"/>
      <c r="AT76" s="13"/>
      <c r="AU76" s="13"/>
      <c r="AV76" s="149"/>
      <c r="AW76" s="149"/>
      <c r="AX76" s="149"/>
      <c r="AY76" s="149"/>
      <c r="AZ76" s="149"/>
      <c r="BA76" s="13"/>
      <c r="BB76" s="149"/>
      <c r="BC76" s="149"/>
      <c r="BD76" s="149"/>
      <c r="BE76" s="139"/>
      <c r="BF76" s="139"/>
      <c r="BG76" s="14"/>
      <c r="BV76" s="131"/>
      <c r="BW76" s="131"/>
      <c r="BX76" s="131"/>
      <c r="BY76" s="131"/>
      <c r="BZ76" s="131"/>
      <c r="CA76" s="131"/>
    </row>
    <row r="77" spans="3:91" ht="12" customHeight="1">
      <c r="C77" s="151" t="s">
        <v>181</v>
      </c>
      <c r="D77" s="152"/>
      <c r="E77" s="152"/>
      <c r="F77" s="152"/>
      <c r="G77" s="153"/>
      <c r="H77" s="15"/>
      <c r="I77" s="160" t="s">
        <v>18</v>
      </c>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1"/>
      <c r="BH77" s="48"/>
    </row>
    <row r="78" spans="3:91" ht="12" customHeight="1">
      <c r="C78" s="154"/>
      <c r="D78" s="155"/>
      <c r="E78" s="155"/>
      <c r="F78" s="155"/>
      <c r="G78" s="156"/>
      <c r="H78" s="53"/>
      <c r="I78" s="150" t="s">
        <v>169</v>
      </c>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62"/>
      <c r="BH78" s="48"/>
    </row>
    <row r="79" spans="3:91" ht="12" customHeight="1">
      <c r="C79" s="154"/>
      <c r="D79" s="155"/>
      <c r="E79" s="155"/>
      <c r="F79" s="155"/>
      <c r="G79" s="156"/>
      <c r="H79" s="53"/>
      <c r="I79" s="150" t="s">
        <v>170</v>
      </c>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62"/>
      <c r="BH79" s="48"/>
    </row>
    <row r="80" spans="3:91" ht="12" customHeight="1">
      <c r="C80" s="154"/>
      <c r="D80" s="155"/>
      <c r="E80" s="155"/>
      <c r="F80" s="155"/>
      <c r="G80" s="156"/>
      <c r="H80" s="53"/>
      <c r="I80" s="150" t="s">
        <v>174</v>
      </c>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62"/>
      <c r="BH80" s="48"/>
    </row>
    <row r="81" spans="3:116" ht="12" customHeight="1">
      <c r="C81" s="154"/>
      <c r="D81" s="155"/>
      <c r="E81" s="155"/>
      <c r="F81" s="155"/>
      <c r="G81" s="156"/>
      <c r="H81" s="53"/>
      <c r="I81" s="150" t="s">
        <v>175</v>
      </c>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c r="BA81" s="150"/>
      <c r="BB81" s="150"/>
      <c r="BC81" s="150"/>
      <c r="BD81" s="150"/>
      <c r="BE81" s="150"/>
      <c r="BF81" s="150"/>
      <c r="BG81" s="162"/>
      <c r="BH81" s="48"/>
    </row>
    <row r="82" spans="3:116" ht="12" customHeight="1">
      <c r="C82" s="157"/>
      <c r="D82" s="158"/>
      <c r="E82" s="158"/>
      <c r="F82" s="158"/>
      <c r="G82" s="159"/>
      <c r="H82" s="47"/>
      <c r="I82" s="169" t="s">
        <v>176</v>
      </c>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70"/>
      <c r="BH82" s="48"/>
      <c r="BW82" s="150"/>
      <c r="BX82" s="150"/>
      <c r="BY82" s="150"/>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150"/>
      <c r="CY82" s="150"/>
      <c r="CZ82" s="150"/>
      <c r="DA82" s="150"/>
      <c r="DB82" s="150"/>
      <c r="DC82" s="150"/>
      <c r="DD82" s="150"/>
      <c r="DE82" s="150"/>
      <c r="DF82" s="150"/>
      <c r="DG82" s="150"/>
      <c r="DH82" s="150"/>
      <c r="DI82" s="150"/>
      <c r="DJ82" s="150"/>
      <c r="DK82" s="150"/>
      <c r="DL82" s="150"/>
    </row>
    <row r="83" spans="3:116" ht="12" customHeight="1">
      <c r="C83" s="136" t="s">
        <v>9</v>
      </c>
      <c r="D83" s="131"/>
      <c r="E83" s="131"/>
      <c r="F83" s="131"/>
      <c r="G83" s="137"/>
      <c r="H83" s="54" t="s">
        <v>99</v>
      </c>
      <c r="I83" s="141" t="s">
        <v>178</v>
      </c>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2"/>
      <c r="BH83" s="48"/>
    </row>
    <row r="84" spans="3:116" ht="12" customHeight="1">
      <c r="C84" s="136"/>
      <c r="D84" s="131"/>
      <c r="E84" s="131"/>
      <c r="F84" s="131"/>
      <c r="G84" s="137"/>
      <c r="H84" s="55" t="s">
        <v>99</v>
      </c>
      <c r="I84" s="143" t="s">
        <v>108</v>
      </c>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4"/>
      <c r="BH84" s="48"/>
    </row>
    <row r="85" spans="3:116" ht="12" customHeight="1">
      <c r="C85" s="136"/>
      <c r="D85" s="131"/>
      <c r="E85" s="131"/>
      <c r="F85" s="131"/>
      <c r="G85" s="137"/>
      <c r="H85" s="53"/>
      <c r="I85" s="143" t="s">
        <v>109</v>
      </c>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4"/>
    </row>
    <row r="86" spans="3:116" ht="12" customHeight="1">
      <c r="C86" s="136"/>
      <c r="D86" s="131"/>
      <c r="E86" s="131"/>
      <c r="F86" s="131"/>
      <c r="G86" s="137"/>
      <c r="H86" s="53"/>
      <c r="I86" s="132" t="s">
        <v>100</v>
      </c>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3"/>
      <c r="BS86" s="131"/>
      <c r="BT86" s="131"/>
      <c r="BU86" s="131"/>
      <c r="BV86" s="131"/>
      <c r="BW86" s="131"/>
      <c r="BX86" s="131"/>
    </row>
    <row r="87" spans="3:116" ht="12" customHeight="1">
      <c r="C87" s="136"/>
      <c r="D87" s="131"/>
      <c r="E87" s="131"/>
      <c r="F87" s="131"/>
      <c r="G87" s="137"/>
      <c r="H87" s="53"/>
      <c r="I87" s="132" t="s">
        <v>177</v>
      </c>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2"/>
      <c r="BG87" s="133"/>
      <c r="BS87" s="131"/>
      <c r="BT87" s="131"/>
      <c r="BU87" s="131"/>
      <c r="BV87" s="131"/>
      <c r="BW87" s="131"/>
      <c r="BX87" s="131"/>
    </row>
    <row r="88" spans="3:116" ht="12" customHeight="1">
      <c r="C88" s="136"/>
      <c r="D88" s="131"/>
      <c r="E88" s="131"/>
      <c r="F88" s="131"/>
      <c r="G88" s="137"/>
      <c r="H88" s="53"/>
      <c r="I88" s="132" t="s">
        <v>179</v>
      </c>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3"/>
      <c r="BS88" s="131"/>
      <c r="BT88" s="131"/>
      <c r="BU88" s="131"/>
      <c r="BV88" s="131"/>
      <c r="BW88" s="131"/>
      <c r="BX88" s="131"/>
    </row>
    <row r="89" spans="3:116" ht="12" customHeight="1">
      <c r="C89" s="136"/>
      <c r="D89" s="131"/>
      <c r="E89" s="131"/>
      <c r="F89" s="131"/>
      <c r="G89" s="137"/>
      <c r="H89" s="53"/>
      <c r="I89" s="132" t="s">
        <v>193</v>
      </c>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3"/>
      <c r="BS89" s="131"/>
      <c r="BT89" s="131"/>
      <c r="BU89" s="131"/>
      <c r="BV89" s="131"/>
      <c r="BW89" s="131"/>
      <c r="BX89" s="131"/>
    </row>
    <row r="90" spans="3:116" ht="12" customHeight="1">
      <c r="C90" s="136"/>
      <c r="D90" s="131"/>
      <c r="E90" s="131"/>
      <c r="F90" s="131"/>
      <c r="G90" s="137"/>
      <c r="H90" s="53"/>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7"/>
      <c r="BS90" s="131"/>
      <c r="BT90" s="131"/>
      <c r="BU90" s="131"/>
      <c r="BV90" s="131"/>
      <c r="BW90" s="131"/>
      <c r="BX90" s="131"/>
    </row>
    <row r="91" spans="3:116" ht="12" customHeight="1">
      <c r="C91" s="136"/>
      <c r="D91" s="131"/>
      <c r="E91" s="131"/>
      <c r="F91" s="131"/>
      <c r="G91" s="137"/>
      <c r="H91" s="53"/>
      <c r="I91" s="134" t="s">
        <v>190</v>
      </c>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5"/>
      <c r="BS91" s="131"/>
      <c r="BT91" s="131"/>
      <c r="BU91" s="131"/>
      <c r="BV91" s="131"/>
      <c r="BW91" s="131"/>
      <c r="BX91" s="131"/>
    </row>
    <row r="92" spans="3:116" ht="12" customHeight="1">
      <c r="C92" s="136"/>
      <c r="D92" s="131"/>
      <c r="E92" s="131"/>
      <c r="F92" s="131"/>
      <c r="G92" s="137"/>
      <c r="H92" s="53"/>
      <c r="I92" s="134" t="s">
        <v>191</v>
      </c>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5"/>
      <c r="BS92" s="131"/>
      <c r="BT92" s="131"/>
      <c r="BU92" s="131"/>
      <c r="BV92" s="131"/>
      <c r="BW92" s="131"/>
      <c r="BX92" s="131"/>
    </row>
    <row r="93" spans="3:116" ht="12" customHeight="1">
      <c r="C93" s="136"/>
      <c r="D93" s="131"/>
      <c r="E93" s="131"/>
      <c r="F93" s="131"/>
      <c r="G93" s="137"/>
      <c r="H93" s="53"/>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5"/>
      <c r="BS93" s="131"/>
      <c r="BT93" s="131"/>
      <c r="BU93" s="131"/>
      <c r="BV93" s="131"/>
      <c r="BW93" s="131"/>
      <c r="BX93" s="131"/>
    </row>
    <row r="94" spans="3:116" ht="12" customHeight="1">
      <c r="C94" s="136"/>
      <c r="D94" s="131"/>
      <c r="E94" s="131"/>
      <c r="F94" s="131"/>
      <c r="G94" s="137"/>
      <c r="H94" s="53"/>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5"/>
      <c r="BS94" s="131"/>
      <c r="BT94" s="131"/>
      <c r="BU94" s="131"/>
      <c r="BV94" s="131"/>
      <c r="BW94" s="131"/>
      <c r="BX94" s="131"/>
    </row>
    <row r="95" spans="3:116" ht="12" customHeight="1">
      <c r="C95" s="136"/>
      <c r="D95" s="131"/>
      <c r="E95" s="131"/>
      <c r="F95" s="131"/>
      <c r="G95" s="137"/>
      <c r="H95" s="53"/>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5"/>
      <c r="BS95" s="131"/>
      <c r="BT95" s="131"/>
      <c r="BU95" s="131"/>
      <c r="BV95" s="131"/>
      <c r="BW95" s="131"/>
      <c r="BX95" s="131"/>
    </row>
    <row r="96" spans="3:116" ht="12" customHeight="1">
      <c r="C96" s="136"/>
      <c r="D96" s="131"/>
      <c r="E96" s="131"/>
      <c r="F96" s="131"/>
      <c r="G96" s="137"/>
      <c r="H96" s="53"/>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5"/>
      <c r="BS96" s="131"/>
      <c r="BT96" s="131"/>
      <c r="BU96" s="131"/>
      <c r="BV96" s="131"/>
      <c r="BW96" s="131"/>
      <c r="BX96" s="131"/>
    </row>
    <row r="97" spans="1:61" ht="12" customHeight="1">
      <c r="C97" s="136"/>
      <c r="D97" s="131"/>
      <c r="E97" s="131"/>
      <c r="F97" s="131"/>
      <c r="G97" s="137"/>
      <c r="H97" s="53"/>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5"/>
    </row>
    <row r="98" spans="1:61" ht="12" customHeight="1">
      <c r="C98" s="138"/>
      <c r="D98" s="139"/>
      <c r="E98" s="139"/>
      <c r="F98" s="139"/>
      <c r="G98" s="140"/>
      <c r="H98" s="47"/>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6"/>
    </row>
    <row r="100" spans="1:61" ht="12" customHeight="1">
      <c r="X100" s="10" t="s">
        <v>10</v>
      </c>
    </row>
    <row r="101" spans="1:61" ht="12" customHeight="1">
      <c r="A101" s="131" t="s">
        <v>192</v>
      </c>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row>
  </sheetData>
  <sheetProtection selectLockedCells="1"/>
  <mergeCells count="258">
    <mergeCell ref="A1:BI4"/>
    <mergeCell ref="A5:BI8"/>
    <mergeCell ref="AS10:AV10"/>
    <mergeCell ref="AY10:AZ10"/>
    <mergeCell ref="BC10:BE10"/>
    <mergeCell ref="C12:L14"/>
    <mergeCell ref="M12:BG14"/>
    <mergeCell ref="BB17:BG18"/>
    <mergeCell ref="C19:L20"/>
    <mergeCell ref="M19:W20"/>
    <mergeCell ref="X19:Z20"/>
    <mergeCell ref="AA19:AJ20"/>
    <mergeCell ref="AK19:AR20"/>
    <mergeCell ref="AS19:BG20"/>
    <mergeCell ref="C15:L18"/>
    <mergeCell ref="M15:V16"/>
    <mergeCell ref="W15:AK16"/>
    <mergeCell ref="AL15:AR16"/>
    <mergeCell ref="AS15:BG16"/>
    <mergeCell ref="M17:V18"/>
    <mergeCell ref="W17:AK18"/>
    <mergeCell ref="AL17:AR18"/>
    <mergeCell ref="AS17:AY18"/>
    <mergeCell ref="AZ17:BA18"/>
    <mergeCell ref="AX21:AZ22"/>
    <mergeCell ref="BA21:BB22"/>
    <mergeCell ref="BC21:BE22"/>
    <mergeCell ref="BF21:BG22"/>
    <mergeCell ref="C23:L24"/>
    <mergeCell ref="M23:O24"/>
    <mergeCell ref="P23:BG24"/>
    <mergeCell ref="AD21:AF22"/>
    <mergeCell ref="AG21:AJ22"/>
    <mergeCell ref="AK21:AM22"/>
    <mergeCell ref="AN21:AP22"/>
    <mergeCell ref="AQ21:AT22"/>
    <mergeCell ref="AU21:AW22"/>
    <mergeCell ref="C21:L22"/>
    <mergeCell ref="M21:P22"/>
    <mergeCell ref="Q21:S22"/>
    <mergeCell ref="T21:V22"/>
    <mergeCell ref="W21:Z22"/>
    <mergeCell ref="AA21:AC22"/>
    <mergeCell ref="C25:L34"/>
    <mergeCell ref="M25:S26"/>
    <mergeCell ref="T25:Y26"/>
    <mergeCell ref="Z25:AE26"/>
    <mergeCell ref="AF25:AK26"/>
    <mergeCell ref="AL25:BG26"/>
    <mergeCell ref="M27:S28"/>
    <mergeCell ref="T27:W28"/>
    <mergeCell ref="X27:Y28"/>
    <mergeCell ref="Z27:AC28"/>
    <mergeCell ref="BF29:BG30"/>
    <mergeCell ref="AW27:BA28"/>
    <mergeCell ref="BB27:BE28"/>
    <mergeCell ref="BF27:BG28"/>
    <mergeCell ref="M29:S30"/>
    <mergeCell ref="T29:W30"/>
    <mergeCell ref="X29:Y30"/>
    <mergeCell ref="Z29:AC30"/>
    <mergeCell ref="AD29:AE30"/>
    <mergeCell ref="AF29:AI30"/>
    <mergeCell ref="AJ29:AK30"/>
    <mergeCell ref="AD27:AE28"/>
    <mergeCell ref="AF27:AI28"/>
    <mergeCell ref="AJ27:AK28"/>
    <mergeCell ref="AL27:AP28"/>
    <mergeCell ref="AQ27:AT28"/>
    <mergeCell ref="AU27:AV28"/>
    <mergeCell ref="X31:Y32"/>
    <mergeCell ref="Z31:AC32"/>
    <mergeCell ref="AD31:AE32"/>
    <mergeCell ref="AF31:AI32"/>
    <mergeCell ref="AL29:AP30"/>
    <mergeCell ref="AQ29:AT30"/>
    <mergeCell ref="AU29:AV30"/>
    <mergeCell ref="AW29:BA30"/>
    <mergeCell ref="BB29:BE30"/>
    <mergeCell ref="C35:L50"/>
    <mergeCell ref="M35:Q36"/>
    <mergeCell ref="R35:X36"/>
    <mergeCell ref="Y35:AE36"/>
    <mergeCell ref="AF35:AL36"/>
    <mergeCell ref="AM35:AS36"/>
    <mergeCell ref="BF31:BG32"/>
    <mergeCell ref="M33:S34"/>
    <mergeCell ref="T33:W34"/>
    <mergeCell ref="X33:Y34"/>
    <mergeCell ref="Z33:AC34"/>
    <mergeCell ref="AD33:AE34"/>
    <mergeCell ref="AF33:AI34"/>
    <mergeCell ref="AJ33:AK34"/>
    <mergeCell ref="AL33:AP34"/>
    <mergeCell ref="AQ33:AT34"/>
    <mergeCell ref="AJ31:AK32"/>
    <mergeCell ref="AL31:AP32"/>
    <mergeCell ref="AQ31:AT32"/>
    <mergeCell ref="AU31:AV32"/>
    <mergeCell ref="AW31:BA32"/>
    <mergeCell ref="BB31:BE32"/>
    <mergeCell ref="M31:S32"/>
    <mergeCell ref="T31:W32"/>
    <mergeCell ref="AT35:AZ36"/>
    <mergeCell ref="BA35:BG36"/>
    <mergeCell ref="M37:Q39"/>
    <mergeCell ref="M40:Q42"/>
    <mergeCell ref="M43:Q45"/>
    <mergeCell ref="M46:Q50"/>
    <mergeCell ref="AU33:AV34"/>
    <mergeCell ref="AW33:BA34"/>
    <mergeCell ref="BB33:BE34"/>
    <mergeCell ref="BF33:BG34"/>
    <mergeCell ref="AQ51:AR52"/>
    <mergeCell ref="AS51:AU52"/>
    <mergeCell ref="AV51:AX52"/>
    <mergeCell ref="AY51:AZ52"/>
    <mergeCell ref="M53:O54"/>
    <mergeCell ref="P53:R54"/>
    <mergeCell ref="S53:T54"/>
    <mergeCell ref="U53:W54"/>
    <mergeCell ref="X53:Z54"/>
    <mergeCell ref="AA53:AB54"/>
    <mergeCell ref="AA51:AB52"/>
    <mergeCell ref="AC51:AE52"/>
    <mergeCell ref="AF51:AH52"/>
    <mergeCell ref="AI51:AJ52"/>
    <mergeCell ref="AK51:AM52"/>
    <mergeCell ref="AN51:AP52"/>
    <mergeCell ref="M51:O52"/>
    <mergeCell ref="P51:R52"/>
    <mergeCell ref="S51:T52"/>
    <mergeCell ref="U51:W52"/>
    <mergeCell ref="X51:Z52"/>
    <mergeCell ref="X55:Z56"/>
    <mergeCell ref="AA55:AB56"/>
    <mergeCell ref="AC55:BG56"/>
    <mergeCell ref="M57:BG58"/>
    <mergeCell ref="M59:BG60"/>
    <mergeCell ref="C61:L62"/>
    <mergeCell ref="M61:BG62"/>
    <mergeCell ref="AS53:AU54"/>
    <mergeCell ref="AV53:AX54"/>
    <mergeCell ref="AY53:AZ54"/>
    <mergeCell ref="BA53:BC54"/>
    <mergeCell ref="BD53:BF54"/>
    <mergeCell ref="BG53:BG54"/>
    <mergeCell ref="AC53:AE54"/>
    <mergeCell ref="AF53:AH54"/>
    <mergeCell ref="AI53:AJ54"/>
    <mergeCell ref="AK53:AM54"/>
    <mergeCell ref="AN53:AP54"/>
    <mergeCell ref="AQ53:AR54"/>
    <mergeCell ref="C51:L60"/>
    <mergeCell ref="M55:O56"/>
    <mergeCell ref="P55:R56"/>
    <mergeCell ref="S55:T56"/>
    <mergeCell ref="U55:W56"/>
    <mergeCell ref="AT63:AX64"/>
    <mergeCell ref="AY63:BG64"/>
    <mergeCell ref="M65:Q66"/>
    <mergeCell ref="R65:V66"/>
    <mergeCell ref="W65:Z66"/>
    <mergeCell ref="AA65:AA66"/>
    <mergeCell ref="AB65:AE66"/>
    <mergeCell ref="AF65:AJ66"/>
    <mergeCell ref="AK65:AN66"/>
    <mergeCell ref="AO65:AO66"/>
    <mergeCell ref="M63:Q64"/>
    <mergeCell ref="R63:V64"/>
    <mergeCell ref="W63:AE64"/>
    <mergeCell ref="AF63:AJ64"/>
    <mergeCell ref="AK63:AS64"/>
    <mergeCell ref="AP65:AS66"/>
    <mergeCell ref="AT65:AX66"/>
    <mergeCell ref="AY65:BB66"/>
    <mergeCell ref="BC65:BC66"/>
    <mergeCell ref="BD65:BG66"/>
    <mergeCell ref="AT67:AX68"/>
    <mergeCell ref="AY67:BB68"/>
    <mergeCell ref="BC67:BC68"/>
    <mergeCell ref="BD67:BG68"/>
    <mergeCell ref="M69:Q70"/>
    <mergeCell ref="R69:V70"/>
    <mergeCell ref="W69:Z70"/>
    <mergeCell ref="AA69:AA70"/>
    <mergeCell ref="AB69:AE70"/>
    <mergeCell ref="AF69:AJ70"/>
    <mergeCell ref="M67:Q68"/>
    <mergeCell ref="R67:V68"/>
    <mergeCell ref="W67:Z68"/>
    <mergeCell ref="AA67:AA68"/>
    <mergeCell ref="AB67:AE68"/>
    <mergeCell ref="AF67:AJ68"/>
    <mergeCell ref="AK67:AN68"/>
    <mergeCell ref="AO67:AO68"/>
    <mergeCell ref="AP67:AS68"/>
    <mergeCell ref="AT71:AX72"/>
    <mergeCell ref="AY71:BB72"/>
    <mergeCell ref="BC71:BC72"/>
    <mergeCell ref="BD71:BG72"/>
    <mergeCell ref="C73:L74"/>
    <mergeCell ref="M73:Q74"/>
    <mergeCell ref="R73:BG74"/>
    <mergeCell ref="BD69:BG70"/>
    <mergeCell ref="M71:Q72"/>
    <mergeCell ref="R71:V72"/>
    <mergeCell ref="W71:Z72"/>
    <mergeCell ref="AA71:AA72"/>
    <mergeCell ref="AB71:AE72"/>
    <mergeCell ref="AF71:AJ72"/>
    <mergeCell ref="AK71:AN72"/>
    <mergeCell ref="AO71:AO72"/>
    <mergeCell ref="AP71:AS72"/>
    <mergeCell ref="AK69:AN70"/>
    <mergeCell ref="AO69:AO70"/>
    <mergeCell ref="AP69:AS70"/>
    <mergeCell ref="AT69:AX70"/>
    <mergeCell ref="AY69:BB70"/>
    <mergeCell ref="BC69:BC70"/>
    <mergeCell ref="C63:L72"/>
    <mergeCell ref="C77:G82"/>
    <mergeCell ref="I77:BG77"/>
    <mergeCell ref="I78:BG78"/>
    <mergeCell ref="I79:BG79"/>
    <mergeCell ref="I80:BG80"/>
    <mergeCell ref="C75:L76"/>
    <mergeCell ref="R75:T76"/>
    <mergeCell ref="U75:V76"/>
    <mergeCell ref="AC75:AE76"/>
    <mergeCell ref="AF75:AG76"/>
    <mergeCell ref="AM75:AO76"/>
    <mergeCell ref="I81:BG81"/>
    <mergeCell ref="I82:BG82"/>
    <mergeCell ref="BS86:BX96"/>
    <mergeCell ref="I87:BG87"/>
    <mergeCell ref="I95:BG95"/>
    <mergeCell ref="I96:BG96"/>
    <mergeCell ref="I97:BG97"/>
    <mergeCell ref="I98:BG98"/>
    <mergeCell ref="AP75:AQ76"/>
    <mergeCell ref="AV75:AZ76"/>
    <mergeCell ref="BB75:BD76"/>
    <mergeCell ref="BE75:BF76"/>
    <mergeCell ref="BV76:CA76"/>
    <mergeCell ref="BW82:DL82"/>
    <mergeCell ref="A101:BI101"/>
    <mergeCell ref="I88:BG88"/>
    <mergeCell ref="I89:BG89"/>
    <mergeCell ref="I91:BG91"/>
    <mergeCell ref="I92:BG92"/>
    <mergeCell ref="I93:BG93"/>
    <mergeCell ref="I94:BG94"/>
    <mergeCell ref="C83:G98"/>
    <mergeCell ref="I83:BG83"/>
    <mergeCell ref="I84:BG84"/>
    <mergeCell ref="I85:BG85"/>
    <mergeCell ref="I86:BG86"/>
  </mergeCells>
  <phoneticPr fontId="1"/>
  <dataValidations count="5">
    <dataValidation type="list" allowBlank="1" showInputMessage="1" showErrorMessage="1" sqref="AK65:AN72 AP65:AS72 W65:Z72 AB65:AE72 AY65:BB72 BD65:BG72 M73:Q74" xr:uid="{B3037527-5646-4DFE-8050-3541846CCDD3}">
      <formula1>"8:00,8:30,9:00,9:30,10:00,10:30,11:00,11:30,12:00,12:30,13:00,13:30,14:00,14:30,15:00,15:30,16:00,16:30,17:00,17:30,18:00,18:30,19:00,19:30,20:00,20:30,21:00"</formula1>
    </dataValidation>
    <dataValidation type="list" allowBlank="1" showInputMessage="1" showErrorMessage="1" sqref="R65:V72 AF65:AJ72 AT65:AX72" xr:uid="{D8ABC47A-7668-4A64-9174-DDFED6672C16}">
      <formula1>"グラウンド,体育館(全面),体育館(半面)"</formula1>
    </dataValidation>
    <dataValidation type="list" allowBlank="1" showInputMessage="1" showErrorMessage="1" sqref="BW73:CG73" xr:uid="{CC67A129-7DC9-4C52-A301-25C01611A9E3}">
      <formula1>"自クラブ所有バス,日本旅行手配"</formula1>
    </dataValidation>
    <dataValidation imeMode="halfAlpha" allowBlank="1" showInputMessage="1" showErrorMessage="1" sqref="AY10 AA19 M19" xr:uid="{EC42C23D-3551-4953-B43E-E030487CDFB1}"/>
    <dataValidation type="list" allowBlank="1" showInputMessage="1" showErrorMessage="1" sqref="BV76:CA76 BS86:BX96 M23:O24" xr:uid="{4946885B-7589-44F7-A1C7-134C4E40194C}">
      <formula1>"有,無"</formula1>
    </dataValidation>
  </dataValidations>
  <printOptions horizontalCentered="1" verticalCentered="1"/>
  <pageMargins left="0.39370078740157483" right="0.19685039370078741" top="0.35433070866141736" bottom="0.27559055118110237" header="0.19685039370078741" footer="0.19685039370078741"/>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41</xdr:col>
                    <xdr:colOff>142875</xdr:colOff>
                    <xdr:row>56</xdr:row>
                    <xdr:rowOff>47625</xdr:rowOff>
                  </from>
                  <to>
                    <xdr:col>47</xdr:col>
                    <xdr:colOff>38100</xdr:colOff>
                    <xdr:row>57</xdr:row>
                    <xdr:rowOff>76200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47</xdr:col>
                    <xdr:colOff>114300</xdr:colOff>
                    <xdr:row>56</xdr:row>
                    <xdr:rowOff>47625</xdr:rowOff>
                  </from>
                  <to>
                    <xdr:col>53</xdr:col>
                    <xdr:colOff>9525</xdr:colOff>
                    <xdr:row>57</xdr:row>
                    <xdr:rowOff>76200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53</xdr:col>
                    <xdr:colOff>76200</xdr:colOff>
                    <xdr:row>56</xdr:row>
                    <xdr:rowOff>47625</xdr:rowOff>
                  </from>
                  <to>
                    <xdr:col>58</xdr:col>
                    <xdr:colOff>133350</xdr:colOff>
                    <xdr:row>57</xdr:row>
                    <xdr:rowOff>76200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12</xdr:col>
                    <xdr:colOff>123825</xdr:colOff>
                    <xdr:row>74</xdr:row>
                    <xdr:rowOff>9525</xdr:rowOff>
                  </from>
                  <to>
                    <xdr:col>17</xdr:col>
                    <xdr:colOff>47625</xdr:colOff>
                    <xdr:row>75</xdr:row>
                    <xdr:rowOff>95250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23</xdr:col>
                    <xdr:colOff>38100</xdr:colOff>
                    <xdr:row>74</xdr:row>
                    <xdr:rowOff>9525</xdr:rowOff>
                  </from>
                  <to>
                    <xdr:col>27</xdr:col>
                    <xdr:colOff>123825</xdr:colOff>
                    <xdr:row>75</xdr:row>
                    <xdr:rowOff>95250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33</xdr:col>
                    <xdr:colOff>104775</xdr:colOff>
                    <xdr:row>74</xdr:row>
                    <xdr:rowOff>9525</xdr:rowOff>
                  </from>
                  <to>
                    <xdr:col>38</xdr:col>
                    <xdr:colOff>28575</xdr:colOff>
                    <xdr:row>75</xdr:row>
                    <xdr:rowOff>95250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43</xdr:col>
                    <xdr:colOff>85725</xdr:colOff>
                    <xdr:row>74</xdr:row>
                    <xdr:rowOff>9525</xdr:rowOff>
                  </from>
                  <to>
                    <xdr:col>47</xdr:col>
                    <xdr:colOff>28575</xdr:colOff>
                    <xdr:row>75</xdr:row>
                    <xdr:rowOff>95250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17</xdr:col>
                    <xdr:colOff>47625</xdr:colOff>
                    <xdr:row>36</xdr:row>
                    <xdr:rowOff>0</xdr:rowOff>
                  </from>
                  <to>
                    <xdr:col>23</xdr:col>
                    <xdr:colOff>47625</xdr:colOff>
                    <xdr:row>37</xdr:row>
                    <xdr:rowOff>85725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17</xdr:col>
                    <xdr:colOff>47625</xdr:colOff>
                    <xdr:row>37</xdr:row>
                    <xdr:rowOff>57150</xdr:rowOff>
                  </from>
                  <to>
                    <xdr:col>23</xdr:col>
                    <xdr:colOff>47625</xdr:colOff>
                    <xdr:row>38</xdr:row>
                    <xdr:rowOff>142875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17</xdr:col>
                    <xdr:colOff>47625</xdr:colOff>
                    <xdr:row>45</xdr:row>
                    <xdr:rowOff>9525</xdr:rowOff>
                  </from>
                  <to>
                    <xdr:col>23</xdr:col>
                    <xdr:colOff>47625</xdr:colOff>
                    <xdr:row>46</xdr:row>
                    <xdr:rowOff>95250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17</xdr:col>
                    <xdr:colOff>47625</xdr:colOff>
                    <xdr:row>46</xdr:row>
                    <xdr:rowOff>104775</xdr:rowOff>
                  </from>
                  <to>
                    <xdr:col>23</xdr:col>
                    <xdr:colOff>47625</xdr:colOff>
                    <xdr:row>48</xdr:row>
                    <xdr:rowOff>38100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17</xdr:col>
                    <xdr:colOff>47625</xdr:colOff>
                    <xdr:row>48</xdr:row>
                    <xdr:rowOff>66675</xdr:rowOff>
                  </from>
                  <to>
                    <xdr:col>23</xdr:col>
                    <xdr:colOff>47625</xdr:colOff>
                    <xdr:row>50</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17</xdr:col>
                    <xdr:colOff>47625</xdr:colOff>
                    <xdr:row>39</xdr:row>
                    <xdr:rowOff>9525</xdr:rowOff>
                  </from>
                  <to>
                    <xdr:col>23</xdr:col>
                    <xdr:colOff>47625</xdr:colOff>
                    <xdr:row>40</xdr:row>
                    <xdr:rowOff>95250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17</xdr:col>
                    <xdr:colOff>47625</xdr:colOff>
                    <xdr:row>40</xdr:row>
                    <xdr:rowOff>66675</xdr:rowOff>
                  </from>
                  <to>
                    <xdr:col>23</xdr:col>
                    <xdr:colOff>47625</xdr:colOff>
                    <xdr:row>42</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17</xdr:col>
                    <xdr:colOff>47625</xdr:colOff>
                    <xdr:row>42</xdr:row>
                    <xdr:rowOff>9525</xdr:rowOff>
                  </from>
                  <to>
                    <xdr:col>23</xdr:col>
                    <xdr:colOff>47625</xdr:colOff>
                    <xdr:row>43</xdr:row>
                    <xdr:rowOff>95250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17</xdr:col>
                    <xdr:colOff>47625</xdr:colOff>
                    <xdr:row>43</xdr:row>
                    <xdr:rowOff>66675</xdr:rowOff>
                  </from>
                  <to>
                    <xdr:col>23</xdr:col>
                    <xdr:colOff>47625</xdr:colOff>
                    <xdr:row>45</xdr:row>
                    <xdr:rowOff>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24</xdr:col>
                    <xdr:colOff>47625</xdr:colOff>
                    <xdr:row>36</xdr:row>
                    <xdr:rowOff>0</xdr:rowOff>
                  </from>
                  <to>
                    <xdr:col>30</xdr:col>
                    <xdr:colOff>47625</xdr:colOff>
                    <xdr:row>37</xdr:row>
                    <xdr:rowOff>85725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24</xdr:col>
                    <xdr:colOff>47625</xdr:colOff>
                    <xdr:row>37</xdr:row>
                    <xdr:rowOff>57150</xdr:rowOff>
                  </from>
                  <to>
                    <xdr:col>30</xdr:col>
                    <xdr:colOff>47625</xdr:colOff>
                    <xdr:row>38</xdr:row>
                    <xdr:rowOff>142875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31</xdr:col>
                    <xdr:colOff>47625</xdr:colOff>
                    <xdr:row>36</xdr:row>
                    <xdr:rowOff>0</xdr:rowOff>
                  </from>
                  <to>
                    <xdr:col>37</xdr:col>
                    <xdr:colOff>47625</xdr:colOff>
                    <xdr:row>37</xdr:row>
                    <xdr:rowOff>85725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31</xdr:col>
                    <xdr:colOff>47625</xdr:colOff>
                    <xdr:row>37</xdr:row>
                    <xdr:rowOff>57150</xdr:rowOff>
                  </from>
                  <to>
                    <xdr:col>37</xdr:col>
                    <xdr:colOff>47625</xdr:colOff>
                    <xdr:row>38</xdr:row>
                    <xdr:rowOff>142875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38</xdr:col>
                    <xdr:colOff>47625</xdr:colOff>
                    <xdr:row>36</xdr:row>
                    <xdr:rowOff>0</xdr:rowOff>
                  </from>
                  <to>
                    <xdr:col>44</xdr:col>
                    <xdr:colOff>47625</xdr:colOff>
                    <xdr:row>37</xdr:row>
                    <xdr:rowOff>85725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38</xdr:col>
                    <xdr:colOff>47625</xdr:colOff>
                    <xdr:row>37</xdr:row>
                    <xdr:rowOff>57150</xdr:rowOff>
                  </from>
                  <to>
                    <xdr:col>44</xdr:col>
                    <xdr:colOff>47625</xdr:colOff>
                    <xdr:row>38</xdr:row>
                    <xdr:rowOff>142875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45</xdr:col>
                    <xdr:colOff>47625</xdr:colOff>
                    <xdr:row>36</xdr:row>
                    <xdr:rowOff>0</xdr:rowOff>
                  </from>
                  <to>
                    <xdr:col>51</xdr:col>
                    <xdr:colOff>47625</xdr:colOff>
                    <xdr:row>37</xdr:row>
                    <xdr:rowOff>85725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45</xdr:col>
                    <xdr:colOff>47625</xdr:colOff>
                    <xdr:row>37</xdr:row>
                    <xdr:rowOff>57150</xdr:rowOff>
                  </from>
                  <to>
                    <xdr:col>51</xdr:col>
                    <xdr:colOff>47625</xdr:colOff>
                    <xdr:row>38</xdr:row>
                    <xdr:rowOff>142875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52</xdr:col>
                    <xdr:colOff>47625</xdr:colOff>
                    <xdr:row>36</xdr:row>
                    <xdr:rowOff>0</xdr:rowOff>
                  </from>
                  <to>
                    <xdr:col>58</xdr:col>
                    <xdr:colOff>47625</xdr:colOff>
                    <xdr:row>37</xdr:row>
                    <xdr:rowOff>85725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52</xdr:col>
                    <xdr:colOff>47625</xdr:colOff>
                    <xdr:row>37</xdr:row>
                    <xdr:rowOff>57150</xdr:rowOff>
                  </from>
                  <to>
                    <xdr:col>58</xdr:col>
                    <xdr:colOff>47625</xdr:colOff>
                    <xdr:row>38</xdr:row>
                    <xdr:rowOff>142875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24</xdr:col>
                    <xdr:colOff>47625</xdr:colOff>
                    <xdr:row>39</xdr:row>
                    <xdr:rowOff>9525</xdr:rowOff>
                  </from>
                  <to>
                    <xdr:col>30</xdr:col>
                    <xdr:colOff>47625</xdr:colOff>
                    <xdr:row>40</xdr:row>
                    <xdr:rowOff>95250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24</xdr:col>
                    <xdr:colOff>47625</xdr:colOff>
                    <xdr:row>40</xdr:row>
                    <xdr:rowOff>66675</xdr:rowOff>
                  </from>
                  <to>
                    <xdr:col>30</xdr:col>
                    <xdr:colOff>47625</xdr:colOff>
                    <xdr:row>42</xdr:row>
                    <xdr:rowOff>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31</xdr:col>
                    <xdr:colOff>47625</xdr:colOff>
                    <xdr:row>39</xdr:row>
                    <xdr:rowOff>9525</xdr:rowOff>
                  </from>
                  <to>
                    <xdr:col>37</xdr:col>
                    <xdr:colOff>47625</xdr:colOff>
                    <xdr:row>40</xdr:row>
                    <xdr:rowOff>95250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31</xdr:col>
                    <xdr:colOff>47625</xdr:colOff>
                    <xdr:row>40</xdr:row>
                    <xdr:rowOff>66675</xdr:rowOff>
                  </from>
                  <to>
                    <xdr:col>37</xdr:col>
                    <xdr:colOff>47625</xdr:colOff>
                    <xdr:row>42</xdr:row>
                    <xdr:rowOff>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38</xdr:col>
                    <xdr:colOff>47625</xdr:colOff>
                    <xdr:row>39</xdr:row>
                    <xdr:rowOff>9525</xdr:rowOff>
                  </from>
                  <to>
                    <xdr:col>44</xdr:col>
                    <xdr:colOff>47625</xdr:colOff>
                    <xdr:row>40</xdr:row>
                    <xdr:rowOff>95250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38</xdr:col>
                    <xdr:colOff>47625</xdr:colOff>
                    <xdr:row>40</xdr:row>
                    <xdr:rowOff>66675</xdr:rowOff>
                  </from>
                  <to>
                    <xdr:col>44</xdr:col>
                    <xdr:colOff>47625</xdr:colOff>
                    <xdr:row>42</xdr:row>
                    <xdr:rowOff>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45</xdr:col>
                    <xdr:colOff>47625</xdr:colOff>
                    <xdr:row>39</xdr:row>
                    <xdr:rowOff>9525</xdr:rowOff>
                  </from>
                  <to>
                    <xdr:col>51</xdr:col>
                    <xdr:colOff>47625</xdr:colOff>
                    <xdr:row>40</xdr:row>
                    <xdr:rowOff>95250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45</xdr:col>
                    <xdr:colOff>47625</xdr:colOff>
                    <xdr:row>40</xdr:row>
                    <xdr:rowOff>66675</xdr:rowOff>
                  </from>
                  <to>
                    <xdr:col>51</xdr:col>
                    <xdr:colOff>47625</xdr:colOff>
                    <xdr:row>42</xdr:row>
                    <xdr:rowOff>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52</xdr:col>
                    <xdr:colOff>47625</xdr:colOff>
                    <xdr:row>39</xdr:row>
                    <xdr:rowOff>9525</xdr:rowOff>
                  </from>
                  <to>
                    <xdr:col>58</xdr:col>
                    <xdr:colOff>47625</xdr:colOff>
                    <xdr:row>40</xdr:row>
                    <xdr:rowOff>95250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52</xdr:col>
                    <xdr:colOff>47625</xdr:colOff>
                    <xdr:row>40</xdr:row>
                    <xdr:rowOff>66675</xdr:rowOff>
                  </from>
                  <to>
                    <xdr:col>58</xdr:col>
                    <xdr:colOff>47625</xdr:colOff>
                    <xdr:row>42</xdr:row>
                    <xdr:rowOff>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24</xdr:col>
                    <xdr:colOff>47625</xdr:colOff>
                    <xdr:row>42</xdr:row>
                    <xdr:rowOff>9525</xdr:rowOff>
                  </from>
                  <to>
                    <xdr:col>30</xdr:col>
                    <xdr:colOff>47625</xdr:colOff>
                    <xdr:row>43</xdr:row>
                    <xdr:rowOff>95250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24</xdr:col>
                    <xdr:colOff>47625</xdr:colOff>
                    <xdr:row>43</xdr:row>
                    <xdr:rowOff>66675</xdr:rowOff>
                  </from>
                  <to>
                    <xdr:col>30</xdr:col>
                    <xdr:colOff>47625</xdr:colOff>
                    <xdr:row>45</xdr:row>
                    <xdr:rowOff>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31</xdr:col>
                    <xdr:colOff>47625</xdr:colOff>
                    <xdr:row>42</xdr:row>
                    <xdr:rowOff>9525</xdr:rowOff>
                  </from>
                  <to>
                    <xdr:col>37</xdr:col>
                    <xdr:colOff>47625</xdr:colOff>
                    <xdr:row>43</xdr:row>
                    <xdr:rowOff>95250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31</xdr:col>
                    <xdr:colOff>47625</xdr:colOff>
                    <xdr:row>43</xdr:row>
                    <xdr:rowOff>66675</xdr:rowOff>
                  </from>
                  <to>
                    <xdr:col>37</xdr:col>
                    <xdr:colOff>47625</xdr:colOff>
                    <xdr:row>45</xdr:row>
                    <xdr:rowOff>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38</xdr:col>
                    <xdr:colOff>47625</xdr:colOff>
                    <xdr:row>42</xdr:row>
                    <xdr:rowOff>9525</xdr:rowOff>
                  </from>
                  <to>
                    <xdr:col>44</xdr:col>
                    <xdr:colOff>47625</xdr:colOff>
                    <xdr:row>43</xdr:row>
                    <xdr:rowOff>95250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38</xdr:col>
                    <xdr:colOff>47625</xdr:colOff>
                    <xdr:row>43</xdr:row>
                    <xdr:rowOff>66675</xdr:rowOff>
                  </from>
                  <to>
                    <xdr:col>44</xdr:col>
                    <xdr:colOff>47625</xdr:colOff>
                    <xdr:row>45</xdr:row>
                    <xdr:rowOff>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45</xdr:col>
                    <xdr:colOff>47625</xdr:colOff>
                    <xdr:row>42</xdr:row>
                    <xdr:rowOff>9525</xdr:rowOff>
                  </from>
                  <to>
                    <xdr:col>51</xdr:col>
                    <xdr:colOff>47625</xdr:colOff>
                    <xdr:row>43</xdr:row>
                    <xdr:rowOff>95250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45</xdr:col>
                    <xdr:colOff>47625</xdr:colOff>
                    <xdr:row>43</xdr:row>
                    <xdr:rowOff>66675</xdr:rowOff>
                  </from>
                  <to>
                    <xdr:col>51</xdr:col>
                    <xdr:colOff>47625</xdr:colOff>
                    <xdr:row>45</xdr:row>
                    <xdr:rowOff>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52</xdr:col>
                    <xdr:colOff>47625</xdr:colOff>
                    <xdr:row>42</xdr:row>
                    <xdr:rowOff>9525</xdr:rowOff>
                  </from>
                  <to>
                    <xdr:col>58</xdr:col>
                    <xdr:colOff>47625</xdr:colOff>
                    <xdr:row>43</xdr:row>
                    <xdr:rowOff>95250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52</xdr:col>
                    <xdr:colOff>47625</xdr:colOff>
                    <xdr:row>43</xdr:row>
                    <xdr:rowOff>66675</xdr:rowOff>
                  </from>
                  <to>
                    <xdr:col>58</xdr:col>
                    <xdr:colOff>47625</xdr:colOff>
                    <xdr:row>45</xdr:row>
                    <xdr:rowOff>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24</xdr:col>
                    <xdr:colOff>47625</xdr:colOff>
                    <xdr:row>45</xdr:row>
                    <xdr:rowOff>9525</xdr:rowOff>
                  </from>
                  <to>
                    <xdr:col>30</xdr:col>
                    <xdr:colOff>47625</xdr:colOff>
                    <xdr:row>46</xdr:row>
                    <xdr:rowOff>95250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24</xdr:col>
                    <xdr:colOff>47625</xdr:colOff>
                    <xdr:row>46</xdr:row>
                    <xdr:rowOff>104775</xdr:rowOff>
                  </from>
                  <to>
                    <xdr:col>30</xdr:col>
                    <xdr:colOff>47625</xdr:colOff>
                    <xdr:row>48</xdr:row>
                    <xdr:rowOff>38100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24</xdr:col>
                    <xdr:colOff>47625</xdr:colOff>
                    <xdr:row>48</xdr:row>
                    <xdr:rowOff>66675</xdr:rowOff>
                  </from>
                  <to>
                    <xdr:col>30</xdr:col>
                    <xdr:colOff>47625</xdr:colOff>
                    <xdr:row>50</xdr:row>
                    <xdr:rowOff>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31</xdr:col>
                    <xdr:colOff>47625</xdr:colOff>
                    <xdr:row>45</xdr:row>
                    <xdr:rowOff>9525</xdr:rowOff>
                  </from>
                  <to>
                    <xdr:col>37</xdr:col>
                    <xdr:colOff>47625</xdr:colOff>
                    <xdr:row>46</xdr:row>
                    <xdr:rowOff>95250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31</xdr:col>
                    <xdr:colOff>47625</xdr:colOff>
                    <xdr:row>46</xdr:row>
                    <xdr:rowOff>104775</xdr:rowOff>
                  </from>
                  <to>
                    <xdr:col>37</xdr:col>
                    <xdr:colOff>47625</xdr:colOff>
                    <xdr:row>48</xdr:row>
                    <xdr:rowOff>38100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31</xdr:col>
                    <xdr:colOff>47625</xdr:colOff>
                    <xdr:row>48</xdr:row>
                    <xdr:rowOff>66675</xdr:rowOff>
                  </from>
                  <to>
                    <xdr:col>37</xdr:col>
                    <xdr:colOff>47625</xdr:colOff>
                    <xdr:row>50</xdr:row>
                    <xdr:rowOff>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38</xdr:col>
                    <xdr:colOff>47625</xdr:colOff>
                    <xdr:row>45</xdr:row>
                    <xdr:rowOff>9525</xdr:rowOff>
                  </from>
                  <to>
                    <xdr:col>44</xdr:col>
                    <xdr:colOff>47625</xdr:colOff>
                    <xdr:row>46</xdr:row>
                    <xdr:rowOff>95250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38</xdr:col>
                    <xdr:colOff>47625</xdr:colOff>
                    <xdr:row>46</xdr:row>
                    <xdr:rowOff>104775</xdr:rowOff>
                  </from>
                  <to>
                    <xdr:col>44</xdr:col>
                    <xdr:colOff>47625</xdr:colOff>
                    <xdr:row>48</xdr:row>
                    <xdr:rowOff>38100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38</xdr:col>
                    <xdr:colOff>47625</xdr:colOff>
                    <xdr:row>48</xdr:row>
                    <xdr:rowOff>66675</xdr:rowOff>
                  </from>
                  <to>
                    <xdr:col>44</xdr:col>
                    <xdr:colOff>47625</xdr:colOff>
                    <xdr:row>50</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45</xdr:col>
                    <xdr:colOff>47625</xdr:colOff>
                    <xdr:row>45</xdr:row>
                    <xdr:rowOff>9525</xdr:rowOff>
                  </from>
                  <to>
                    <xdr:col>51</xdr:col>
                    <xdr:colOff>47625</xdr:colOff>
                    <xdr:row>46</xdr:row>
                    <xdr:rowOff>95250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45</xdr:col>
                    <xdr:colOff>47625</xdr:colOff>
                    <xdr:row>46</xdr:row>
                    <xdr:rowOff>104775</xdr:rowOff>
                  </from>
                  <to>
                    <xdr:col>51</xdr:col>
                    <xdr:colOff>47625</xdr:colOff>
                    <xdr:row>48</xdr:row>
                    <xdr:rowOff>38100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45</xdr:col>
                    <xdr:colOff>47625</xdr:colOff>
                    <xdr:row>48</xdr:row>
                    <xdr:rowOff>66675</xdr:rowOff>
                  </from>
                  <to>
                    <xdr:col>51</xdr:col>
                    <xdr:colOff>47625</xdr:colOff>
                    <xdr:row>50</xdr:row>
                    <xdr:rowOff>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52</xdr:col>
                    <xdr:colOff>47625</xdr:colOff>
                    <xdr:row>45</xdr:row>
                    <xdr:rowOff>9525</xdr:rowOff>
                  </from>
                  <to>
                    <xdr:col>58</xdr:col>
                    <xdr:colOff>47625</xdr:colOff>
                    <xdr:row>46</xdr:row>
                    <xdr:rowOff>95250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52</xdr:col>
                    <xdr:colOff>47625</xdr:colOff>
                    <xdr:row>46</xdr:row>
                    <xdr:rowOff>104775</xdr:rowOff>
                  </from>
                  <to>
                    <xdr:col>58</xdr:col>
                    <xdr:colOff>47625</xdr:colOff>
                    <xdr:row>48</xdr:row>
                    <xdr:rowOff>38100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52</xdr:col>
                    <xdr:colOff>47625</xdr:colOff>
                    <xdr:row>48</xdr:row>
                    <xdr:rowOff>66675</xdr:rowOff>
                  </from>
                  <to>
                    <xdr:col>58</xdr:col>
                    <xdr:colOff>47625</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6F746-7352-4ED5-99AC-82B2F169CC24}">
  <dimension ref="A1:DL101"/>
  <sheetViews>
    <sheetView showGridLines="0" view="pageBreakPreview" zoomScaleNormal="90" zoomScaleSheetLayoutView="100" workbookViewId="0">
      <selection activeCell="M15" sqref="M15:V16"/>
    </sheetView>
  </sheetViews>
  <sheetFormatPr defaultColWidth="2.125" defaultRowHeight="12" customHeight="1"/>
  <cols>
    <col min="1" max="16384" width="2.125" style="10"/>
  </cols>
  <sheetData>
    <row r="1" spans="1:61" s="9" customFormat="1" ht="12" customHeight="1">
      <c r="A1" s="288" t="s">
        <v>64</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row>
    <row r="2" spans="1:61" s="9" customFormat="1" ht="12" customHeight="1">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row>
    <row r="3" spans="1:61" ht="12"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row>
    <row r="4" spans="1:61" ht="12" customHeight="1">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row>
    <row r="5" spans="1:61" ht="12" customHeight="1">
      <c r="A5" s="289" t="s">
        <v>17</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row>
    <row r="6" spans="1:61" ht="12" customHeight="1">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row>
    <row r="7" spans="1:61" ht="12" customHeight="1">
      <c r="A7" s="289"/>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row>
    <row r="8" spans="1:61" ht="12" customHeight="1">
      <c r="A8" s="289"/>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row>
    <row r="10" spans="1:61" ht="12" customHeight="1">
      <c r="C10" s="10" t="s">
        <v>156</v>
      </c>
      <c r="AM10" s="45" t="s">
        <v>70</v>
      </c>
      <c r="AN10" s="43"/>
      <c r="AO10" s="43"/>
      <c r="AP10" s="43"/>
      <c r="AQ10" s="43"/>
      <c r="AR10" s="43"/>
      <c r="AS10" s="290"/>
      <c r="AT10" s="290"/>
      <c r="AU10" s="290"/>
      <c r="AV10" s="290"/>
      <c r="AW10" s="43"/>
      <c r="AX10" s="40" t="s">
        <v>65</v>
      </c>
      <c r="AY10" s="291"/>
      <c r="AZ10" s="291"/>
      <c r="BA10" s="44"/>
      <c r="BB10" s="41" t="s">
        <v>69</v>
      </c>
      <c r="BC10" s="291"/>
      <c r="BD10" s="291"/>
      <c r="BE10" s="291"/>
      <c r="BF10" s="44"/>
      <c r="BG10" s="42" t="s">
        <v>66</v>
      </c>
    </row>
    <row r="12" spans="1:61" ht="12" customHeight="1">
      <c r="C12" s="197" t="s">
        <v>19</v>
      </c>
      <c r="D12" s="147"/>
      <c r="E12" s="147"/>
      <c r="F12" s="147"/>
      <c r="G12" s="147"/>
      <c r="H12" s="147"/>
      <c r="I12" s="147"/>
      <c r="J12" s="147"/>
      <c r="K12" s="147"/>
      <c r="L12" s="147"/>
      <c r="M12" s="292"/>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4"/>
      <c r="BH12" s="11"/>
    </row>
    <row r="13" spans="1:61" ht="12" customHeight="1">
      <c r="C13" s="136"/>
      <c r="D13" s="131"/>
      <c r="E13" s="131"/>
      <c r="F13" s="131"/>
      <c r="G13" s="131"/>
      <c r="H13" s="131"/>
      <c r="I13" s="131"/>
      <c r="J13" s="131"/>
      <c r="K13" s="131"/>
      <c r="L13" s="131"/>
      <c r="M13" s="295"/>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7"/>
      <c r="BH13" s="11"/>
    </row>
    <row r="14" spans="1:61" ht="12" customHeight="1" thickBot="1">
      <c r="C14" s="138"/>
      <c r="D14" s="139"/>
      <c r="E14" s="139"/>
      <c r="F14" s="139"/>
      <c r="G14" s="139"/>
      <c r="H14" s="139"/>
      <c r="I14" s="139"/>
      <c r="J14" s="139"/>
      <c r="K14" s="139"/>
      <c r="L14" s="139"/>
      <c r="M14" s="298"/>
      <c r="N14" s="299"/>
      <c r="O14" s="299"/>
      <c r="P14" s="299"/>
      <c r="Q14" s="299"/>
      <c r="R14" s="299"/>
      <c r="S14" s="299"/>
      <c r="T14" s="299"/>
      <c r="U14" s="299"/>
      <c r="V14" s="299"/>
      <c r="W14" s="296"/>
      <c r="X14" s="296"/>
      <c r="Y14" s="296"/>
      <c r="Z14" s="296"/>
      <c r="AA14" s="296"/>
      <c r="AB14" s="296"/>
      <c r="AC14" s="296"/>
      <c r="AD14" s="296"/>
      <c r="AE14" s="296"/>
      <c r="AF14" s="296"/>
      <c r="AG14" s="296"/>
      <c r="AH14" s="296"/>
      <c r="AI14" s="296"/>
      <c r="AJ14" s="296"/>
      <c r="AK14" s="296"/>
      <c r="AL14" s="299"/>
      <c r="AM14" s="299"/>
      <c r="AN14" s="299"/>
      <c r="AO14" s="299"/>
      <c r="AP14" s="299"/>
      <c r="AQ14" s="299"/>
      <c r="AR14" s="299"/>
      <c r="AS14" s="296"/>
      <c r="AT14" s="296"/>
      <c r="AU14" s="296"/>
      <c r="AV14" s="296"/>
      <c r="AW14" s="296"/>
      <c r="AX14" s="296"/>
      <c r="AY14" s="296"/>
      <c r="AZ14" s="296"/>
      <c r="BA14" s="296"/>
      <c r="BB14" s="296"/>
      <c r="BC14" s="296"/>
      <c r="BD14" s="296"/>
      <c r="BE14" s="296"/>
      <c r="BF14" s="296"/>
      <c r="BG14" s="297"/>
      <c r="BH14" s="11"/>
    </row>
    <row r="15" spans="1:61" ht="12" customHeight="1">
      <c r="C15" s="255" t="s">
        <v>27</v>
      </c>
      <c r="D15" s="311"/>
      <c r="E15" s="311"/>
      <c r="F15" s="311"/>
      <c r="G15" s="311"/>
      <c r="H15" s="311"/>
      <c r="I15" s="311"/>
      <c r="J15" s="311"/>
      <c r="K15" s="311"/>
      <c r="L15" s="311"/>
      <c r="M15" s="197" t="s">
        <v>15</v>
      </c>
      <c r="N15" s="147"/>
      <c r="O15" s="147"/>
      <c r="P15" s="147"/>
      <c r="Q15" s="147"/>
      <c r="R15" s="147"/>
      <c r="S15" s="147"/>
      <c r="T15" s="147"/>
      <c r="U15" s="147"/>
      <c r="V15" s="147"/>
      <c r="W15" s="318"/>
      <c r="X15" s="319"/>
      <c r="Y15" s="319"/>
      <c r="Z15" s="319"/>
      <c r="AA15" s="319"/>
      <c r="AB15" s="319"/>
      <c r="AC15" s="319"/>
      <c r="AD15" s="319"/>
      <c r="AE15" s="319"/>
      <c r="AF15" s="319"/>
      <c r="AG15" s="319"/>
      <c r="AH15" s="319"/>
      <c r="AI15" s="319"/>
      <c r="AJ15" s="319"/>
      <c r="AK15" s="320"/>
      <c r="AL15" s="324" t="s">
        <v>1</v>
      </c>
      <c r="AM15" s="324"/>
      <c r="AN15" s="324"/>
      <c r="AO15" s="324"/>
      <c r="AP15" s="324"/>
      <c r="AQ15" s="324"/>
      <c r="AR15" s="324"/>
      <c r="AS15" s="326"/>
      <c r="AT15" s="327"/>
      <c r="AU15" s="327"/>
      <c r="AV15" s="327"/>
      <c r="AW15" s="327"/>
      <c r="AX15" s="327"/>
      <c r="AY15" s="327"/>
      <c r="AZ15" s="327"/>
      <c r="BA15" s="327"/>
      <c r="BB15" s="327"/>
      <c r="BC15" s="327"/>
      <c r="BD15" s="327"/>
      <c r="BE15" s="327"/>
      <c r="BF15" s="327"/>
      <c r="BG15" s="328"/>
      <c r="BH15" s="11"/>
    </row>
    <row r="16" spans="1:61" ht="12" customHeight="1">
      <c r="C16" s="312"/>
      <c r="D16" s="313"/>
      <c r="E16" s="313"/>
      <c r="F16" s="313"/>
      <c r="G16" s="313"/>
      <c r="H16" s="313"/>
      <c r="I16" s="313"/>
      <c r="J16" s="313"/>
      <c r="K16" s="313"/>
      <c r="L16" s="313"/>
      <c r="M16" s="316"/>
      <c r="N16" s="317"/>
      <c r="O16" s="317"/>
      <c r="P16" s="317"/>
      <c r="Q16" s="317"/>
      <c r="R16" s="317"/>
      <c r="S16" s="317"/>
      <c r="T16" s="317"/>
      <c r="U16" s="317"/>
      <c r="V16" s="317"/>
      <c r="W16" s="321"/>
      <c r="X16" s="322"/>
      <c r="Y16" s="322"/>
      <c r="Z16" s="322"/>
      <c r="AA16" s="322"/>
      <c r="AB16" s="322"/>
      <c r="AC16" s="322"/>
      <c r="AD16" s="322"/>
      <c r="AE16" s="322"/>
      <c r="AF16" s="322"/>
      <c r="AG16" s="322"/>
      <c r="AH16" s="322"/>
      <c r="AI16" s="322"/>
      <c r="AJ16" s="322"/>
      <c r="AK16" s="323"/>
      <c r="AL16" s="325"/>
      <c r="AM16" s="325"/>
      <c r="AN16" s="325"/>
      <c r="AO16" s="325"/>
      <c r="AP16" s="325"/>
      <c r="AQ16" s="325"/>
      <c r="AR16" s="325"/>
      <c r="AS16" s="329"/>
      <c r="AT16" s="330"/>
      <c r="AU16" s="330"/>
      <c r="AV16" s="330"/>
      <c r="AW16" s="330"/>
      <c r="AX16" s="330"/>
      <c r="AY16" s="330"/>
      <c r="AZ16" s="330"/>
      <c r="BA16" s="330"/>
      <c r="BB16" s="330"/>
      <c r="BC16" s="330"/>
      <c r="BD16" s="330"/>
      <c r="BE16" s="330"/>
      <c r="BF16" s="330"/>
      <c r="BG16" s="331"/>
      <c r="BH16" s="11"/>
    </row>
    <row r="17" spans="3:60" ht="12" customHeight="1">
      <c r="C17" s="312"/>
      <c r="D17" s="313"/>
      <c r="E17" s="313"/>
      <c r="F17" s="313"/>
      <c r="G17" s="313"/>
      <c r="H17" s="313"/>
      <c r="I17" s="313"/>
      <c r="J17" s="313"/>
      <c r="K17" s="313"/>
      <c r="L17" s="313"/>
      <c r="M17" s="332" t="s">
        <v>0</v>
      </c>
      <c r="N17" s="333"/>
      <c r="O17" s="333"/>
      <c r="P17" s="333"/>
      <c r="Q17" s="333"/>
      <c r="R17" s="333"/>
      <c r="S17" s="333"/>
      <c r="T17" s="333"/>
      <c r="U17" s="333"/>
      <c r="V17" s="333"/>
      <c r="W17" s="334"/>
      <c r="X17" s="335"/>
      <c r="Y17" s="335"/>
      <c r="Z17" s="335"/>
      <c r="AA17" s="335"/>
      <c r="AB17" s="335"/>
      <c r="AC17" s="335"/>
      <c r="AD17" s="335"/>
      <c r="AE17" s="335"/>
      <c r="AF17" s="335"/>
      <c r="AG17" s="335"/>
      <c r="AH17" s="335"/>
      <c r="AI17" s="335"/>
      <c r="AJ17" s="335"/>
      <c r="AK17" s="336"/>
      <c r="AL17" s="324" t="s">
        <v>16</v>
      </c>
      <c r="AM17" s="324"/>
      <c r="AN17" s="324"/>
      <c r="AO17" s="324"/>
      <c r="AP17" s="324"/>
      <c r="AQ17" s="324"/>
      <c r="AR17" s="324"/>
      <c r="AS17" s="340"/>
      <c r="AT17" s="341"/>
      <c r="AU17" s="341"/>
      <c r="AV17" s="341"/>
      <c r="AW17" s="341"/>
      <c r="AX17" s="341"/>
      <c r="AY17" s="341"/>
      <c r="AZ17" s="344" t="s">
        <v>13</v>
      </c>
      <c r="BA17" s="344"/>
      <c r="BB17" s="300"/>
      <c r="BC17" s="300"/>
      <c r="BD17" s="300"/>
      <c r="BE17" s="300"/>
      <c r="BF17" s="300"/>
      <c r="BG17" s="301"/>
      <c r="BH17" s="11"/>
    </row>
    <row r="18" spans="3:60" ht="12" customHeight="1" thickBot="1">
      <c r="C18" s="314"/>
      <c r="D18" s="315"/>
      <c r="E18" s="315"/>
      <c r="F18" s="315"/>
      <c r="G18" s="315"/>
      <c r="H18" s="315"/>
      <c r="I18" s="315"/>
      <c r="J18" s="315"/>
      <c r="K18" s="315"/>
      <c r="L18" s="315"/>
      <c r="M18" s="138"/>
      <c r="N18" s="139"/>
      <c r="O18" s="139"/>
      <c r="P18" s="139"/>
      <c r="Q18" s="139"/>
      <c r="R18" s="139"/>
      <c r="S18" s="139"/>
      <c r="T18" s="139"/>
      <c r="U18" s="139"/>
      <c r="V18" s="139"/>
      <c r="W18" s="337"/>
      <c r="X18" s="338"/>
      <c r="Y18" s="338"/>
      <c r="Z18" s="338"/>
      <c r="AA18" s="338"/>
      <c r="AB18" s="338"/>
      <c r="AC18" s="338"/>
      <c r="AD18" s="338"/>
      <c r="AE18" s="338"/>
      <c r="AF18" s="338"/>
      <c r="AG18" s="338"/>
      <c r="AH18" s="338"/>
      <c r="AI18" s="338"/>
      <c r="AJ18" s="338"/>
      <c r="AK18" s="339"/>
      <c r="AL18" s="325"/>
      <c r="AM18" s="325"/>
      <c r="AN18" s="325"/>
      <c r="AO18" s="325"/>
      <c r="AP18" s="325"/>
      <c r="AQ18" s="325"/>
      <c r="AR18" s="325"/>
      <c r="AS18" s="342"/>
      <c r="AT18" s="343"/>
      <c r="AU18" s="343"/>
      <c r="AV18" s="343"/>
      <c r="AW18" s="343"/>
      <c r="AX18" s="343"/>
      <c r="AY18" s="343"/>
      <c r="AZ18" s="302"/>
      <c r="BA18" s="302"/>
      <c r="BB18" s="302"/>
      <c r="BC18" s="302"/>
      <c r="BD18" s="302"/>
      <c r="BE18" s="302"/>
      <c r="BF18" s="302"/>
      <c r="BG18" s="303"/>
      <c r="BH18" s="11"/>
    </row>
    <row r="19" spans="3:60" ht="12" customHeight="1">
      <c r="C19" s="197" t="s">
        <v>11</v>
      </c>
      <c r="D19" s="147"/>
      <c r="E19" s="147"/>
      <c r="F19" s="147"/>
      <c r="G19" s="147"/>
      <c r="H19" s="147"/>
      <c r="I19" s="147"/>
      <c r="J19" s="147"/>
      <c r="K19" s="147"/>
      <c r="L19" s="147"/>
      <c r="M19" s="304"/>
      <c r="N19" s="304"/>
      <c r="O19" s="304"/>
      <c r="P19" s="304"/>
      <c r="Q19" s="304"/>
      <c r="R19" s="304"/>
      <c r="S19" s="304"/>
      <c r="T19" s="304"/>
      <c r="U19" s="304"/>
      <c r="V19" s="304"/>
      <c r="W19" s="305"/>
      <c r="X19" s="307" t="s">
        <v>14</v>
      </c>
      <c r="Y19" s="307"/>
      <c r="Z19" s="307"/>
      <c r="AA19" s="305"/>
      <c r="AB19" s="305"/>
      <c r="AC19" s="305"/>
      <c r="AD19" s="305"/>
      <c r="AE19" s="305"/>
      <c r="AF19" s="305"/>
      <c r="AG19" s="305"/>
      <c r="AH19" s="305"/>
      <c r="AI19" s="305"/>
      <c r="AJ19" s="305"/>
      <c r="AK19" s="309" t="str">
        <f>($AA$19-$M$19)&amp;"泊"&amp;($AA$19-$M$19)+1&amp;"日"</f>
        <v>0泊1日</v>
      </c>
      <c r="AL19" s="310"/>
      <c r="AM19" s="310"/>
      <c r="AN19" s="310"/>
      <c r="AO19" s="310"/>
      <c r="AP19" s="310"/>
      <c r="AQ19" s="310"/>
      <c r="AR19" s="310"/>
      <c r="AS19" s="154"/>
      <c r="AT19" s="155"/>
      <c r="AU19" s="155"/>
      <c r="AV19" s="155"/>
      <c r="AW19" s="155"/>
      <c r="AX19" s="155"/>
      <c r="AY19" s="155"/>
      <c r="AZ19" s="155"/>
      <c r="BA19" s="155"/>
      <c r="BB19" s="155"/>
      <c r="BC19" s="155"/>
      <c r="BD19" s="155"/>
      <c r="BE19" s="155"/>
      <c r="BF19" s="155"/>
      <c r="BG19" s="156"/>
      <c r="BH19" s="11"/>
    </row>
    <row r="20" spans="3:60" ht="12" customHeight="1">
      <c r="C20" s="138"/>
      <c r="D20" s="139"/>
      <c r="E20" s="139"/>
      <c r="F20" s="139"/>
      <c r="G20" s="139"/>
      <c r="H20" s="139"/>
      <c r="I20" s="139"/>
      <c r="J20" s="139"/>
      <c r="K20" s="139"/>
      <c r="L20" s="139"/>
      <c r="M20" s="304"/>
      <c r="N20" s="304"/>
      <c r="O20" s="304"/>
      <c r="P20" s="304"/>
      <c r="Q20" s="306"/>
      <c r="R20" s="306"/>
      <c r="S20" s="306"/>
      <c r="T20" s="306"/>
      <c r="U20" s="306"/>
      <c r="V20" s="306"/>
      <c r="W20" s="304"/>
      <c r="X20" s="308"/>
      <c r="Y20" s="308"/>
      <c r="Z20" s="308"/>
      <c r="AA20" s="306"/>
      <c r="AB20" s="306"/>
      <c r="AC20" s="306"/>
      <c r="AD20" s="306"/>
      <c r="AE20" s="306"/>
      <c r="AF20" s="306"/>
      <c r="AG20" s="304"/>
      <c r="AH20" s="304"/>
      <c r="AI20" s="304"/>
      <c r="AJ20" s="304"/>
      <c r="AK20" s="310"/>
      <c r="AL20" s="310"/>
      <c r="AM20" s="310"/>
      <c r="AN20" s="310"/>
      <c r="AO20" s="310"/>
      <c r="AP20" s="310"/>
      <c r="AQ20" s="310"/>
      <c r="AR20" s="310"/>
      <c r="AS20" s="157"/>
      <c r="AT20" s="158"/>
      <c r="AU20" s="158"/>
      <c r="AV20" s="158"/>
      <c r="AW20" s="158"/>
      <c r="AX20" s="158"/>
      <c r="AY20" s="158"/>
      <c r="AZ20" s="158"/>
      <c r="BA20" s="158"/>
      <c r="BB20" s="158"/>
      <c r="BC20" s="158"/>
      <c r="BD20" s="158"/>
      <c r="BE20" s="158"/>
      <c r="BF20" s="158"/>
      <c r="BG20" s="159"/>
      <c r="BH20" s="11"/>
    </row>
    <row r="21" spans="3:60" ht="12" customHeight="1">
      <c r="C21" s="197" t="s">
        <v>71</v>
      </c>
      <c r="D21" s="147"/>
      <c r="E21" s="147"/>
      <c r="F21" s="147"/>
      <c r="G21" s="147"/>
      <c r="H21" s="147"/>
      <c r="I21" s="147"/>
      <c r="J21" s="147"/>
      <c r="K21" s="147"/>
      <c r="L21" s="147"/>
      <c r="M21" s="151" t="s">
        <v>130</v>
      </c>
      <c r="N21" s="233"/>
      <c r="O21" s="233"/>
      <c r="P21" s="233"/>
      <c r="Q21" s="284"/>
      <c r="R21" s="285"/>
      <c r="S21" s="285"/>
      <c r="T21" s="147" t="s">
        <v>2</v>
      </c>
      <c r="U21" s="147"/>
      <c r="V21" s="198"/>
      <c r="W21" s="151" t="s">
        <v>131</v>
      </c>
      <c r="X21" s="233"/>
      <c r="Y21" s="233"/>
      <c r="Z21" s="233"/>
      <c r="AA21" s="284"/>
      <c r="AB21" s="285"/>
      <c r="AC21" s="285"/>
      <c r="AD21" s="147" t="s">
        <v>2</v>
      </c>
      <c r="AE21" s="147"/>
      <c r="AF21" s="198"/>
      <c r="AG21" s="151" t="s">
        <v>132</v>
      </c>
      <c r="AH21" s="233"/>
      <c r="AI21" s="233"/>
      <c r="AJ21" s="233"/>
      <c r="AK21" s="284"/>
      <c r="AL21" s="285"/>
      <c r="AM21" s="285"/>
      <c r="AN21" s="147" t="s">
        <v>2</v>
      </c>
      <c r="AO21" s="147"/>
      <c r="AP21" s="198"/>
      <c r="AQ21" s="151" t="s">
        <v>133</v>
      </c>
      <c r="AR21" s="233"/>
      <c r="AS21" s="233"/>
      <c r="AT21" s="233"/>
      <c r="AU21" s="284"/>
      <c r="AV21" s="285"/>
      <c r="AW21" s="285"/>
      <c r="AX21" s="147" t="s">
        <v>2</v>
      </c>
      <c r="AY21" s="147"/>
      <c r="AZ21" s="198"/>
      <c r="BA21" s="262" t="s">
        <v>12</v>
      </c>
      <c r="BB21" s="263"/>
      <c r="BC21" s="266">
        <f>SUM(Q21,AA21,AK21,AU21)</f>
        <v>0</v>
      </c>
      <c r="BD21" s="266"/>
      <c r="BE21" s="266"/>
      <c r="BF21" s="268" t="s">
        <v>2</v>
      </c>
      <c r="BG21" s="269"/>
      <c r="BH21" s="11"/>
    </row>
    <row r="22" spans="3:60" ht="12" customHeight="1">
      <c r="C22" s="138"/>
      <c r="D22" s="139"/>
      <c r="E22" s="139"/>
      <c r="F22" s="139"/>
      <c r="G22" s="139"/>
      <c r="H22" s="139"/>
      <c r="I22" s="139"/>
      <c r="J22" s="139"/>
      <c r="K22" s="139"/>
      <c r="L22" s="139"/>
      <c r="M22" s="238"/>
      <c r="N22" s="239"/>
      <c r="O22" s="239"/>
      <c r="P22" s="239"/>
      <c r="Q22" s="286"/>
      <c r="R22" s="287"/>
      <c r="S22" s="287"/>
      <c r="T22" s="139"/>
      <c r="U22" s="139"/>
      <c r="V22" s="140"/>
      <c r="W22" s="238"/>
      <c r="X22" s="239"/>
      <c r="Y22" s="239"/>
      <c r="Z22" s="239"/>
      <c r="AA22" s="286"/>
      <c r="AB22" s="287"/>
      <c r="AC22" s="287"/>
      <c r="AD22" s="139"/>
      <c r="AE22" s="139"/>
      <c r="AF22" s="140"/>
      <c r="AG22" s="238"/>
      <c r="AH22" s="239"/>
      <c r="AI22" s="239"/>
      <c r="AJ22" s="239"/>
      <c r="AK22" s="286"/>
      <c r="AL22" s="287"/>
      <c r="AM22" s="287"/>
      <c r="AN22" s="139"/>
      <c r="AO22" s="139"/>
      <c r="AP22" s="140"/>
      <c r="AQ22" s="238"/>
      <c r="AR22" s="239"/>
      <c r="AS22" s="239"/>
      <c r="AT22" s="239"/>
      <c r="AU22" s="286"/>
      <c r="AV22" s="287"/>
      <c r="AW22" s="287"/>
      <c r="AX22" s="139"/>
      <c r="AY22" s="139"/>
      <c r="AZ22" s="140"/>
      <c r="BA22" s="264"/>
      <c r="BB22" s="265"/>
      <c r="BC22" s="267"/>
      <c r="BD22" s="267"/>
      <c r="BE22" s="267"/>
      <c r="BF22" s="270"/>
      <c r="BG22" s="271"/>
      <c r="BH22" s="11"/>
    </row>
    <row r="23" spans="3:60" ht="12" customHeight="1">
      <c r="C23" s="272" t="s">
        <v>8</v>
      </c>
      <c r="D23" s="152"/>
      <c r="E23" s="152"/>
      <c r="F23" s="152"/>
      <c r="G23" s="152"/>
      <c r="H23" s="152"/>
      <c r="I23" s="152"/>
      <c r="J23" s="152"/>
      <c r="K23" s="152"/>
      <c r="L23" s="153"/>
      <c r="M23" s="273"/>
      <c r="N23" s="274"/>
      <c r="O23" s="275"/>
      <c r="P23" s="279" t="s">
        <v>135</v>
      </c>
      <c r="Q23" s="280"/>
      <c r="R23" s="280"/>
      <c r="S23" s="280"/>
      <c r="T23" s="280"/>
      <c r="U23" s="280"/>
      <c r="V23" s="280"/>
      <c r="W23" s="279"/>
      <c r="X23" s="279"/>
      <c r="Y23" s="279"/>
      <c r="Z23" s="279"/>
      <c r="AA23" s="280"/>
      <c r="AB23" s="280"/>
      <c r="AC23" s="280"/>
      <c r="AD23" s="280"/>
      <c r="AE23" s="280"/>
      <c r="AF23" s="280"/>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81"/>
      <c r="BH23" s="11"/>
    </row>
    <row r="24" spans="3:60" ht="12" customHeight="1">
      <c r="C24" s="157"/>
      <c r="D24" s="158"/>
      <c r="E24" s="158"/>
      <c r="F24" s="158"/>
      <c r="G24" s="158"/>
      <c r="H24" s="158"/>
      <c r="I24" s="158"/>
      <c r="J24" s="158"/>
      <c r="K24" s="158"/>
      <c r="L24" s="159"/>
      <c r="M24" s="276"/>
      <c r="N24" s="277"/>
      <c r="O24" s="278"/>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3"/>
      <c r="BH24" s="11"/>
    </row>
    <row r="25" spans="3:60" ht="12" customHeight="1">
      <c r="C25" s="197" t="s">
        <v>157</v>
      </c>
      <c r="D25" s="147"/>
      <c r="E25" s="147"/>
      <c r="F25" s="147"/>
      <c r="G25" s="147"/>
      <c r="H25" s="147"/>
      <c r="I25" s="147"/>
      <c r="J25" s="147"/>
      <c r="K25" s="147"/>
      <c r="L25" s="147"/>
      <c r="M25" s="203" t="s">
        <v>134</v>
      </c>
      <c r="N25" s="199"/>
      <c r="O25" s="199"/>
      <c r="P25" s="199"/>
      <c r="Q25" s="199"/>
      <c r="R25" s="199"/>
      <c r="S25" s="200"/>
      <c r="T25" s="197" t="s">
        <v>5</v>
      </c>
      <c r="U25" s="147"/>
      <c r="V25" s="147"/>
      <c r="W25" s="147"/>
      <c r="X25" s="147"/>
      <c r="Y25" s="147"/>
      <c r="Z25" s="197" t="s">
        <v>6</v>
      </c>
      <c r="AA25" s="147"/>
      <c r="AB25" s="147"/>
      <c r="AC25" s="147"/>
      <c r="AD25" s="147"/>
      <c r="AE25" s="198"/>
      <c r="AF25" s="197" t="s">
        <v>7</v>
      </c>
      <c r="AG25" s="147"/>
      <c r="AH25" s="147"/>
      <c r="AI25" s="147"/>
      <c r="AJ25" s="147"/>
      <c r="AK25" s="198"/>
      <c r="AL25" s="197" t="s">
        <v>165</v>
      </c>
      <c r="AM25" s="147"/>
      <c r="AN25" s="147"/>
      <c r="AO25" s="147"/>
      <c r="AP25" s="147"/>
      <c r="AQ25" s="147"/>
      <c r="AR25" s="147"/>
      <c r="AS25" s="147"/>
      <c r="AT25" s="147"/>
      <c r="AU25" s="147"/>
      <c r="AV25" s="147"/>
      <c r="AW25" s="147"/>
      <c r="AX25" s="147"/>
      <c r="AY25" s="147"/>
      <c r="AZ25" s="147"/>
      <c r="BA25" s="147"/>
      <c r="BB25" s="147"/>
      <c r="BC25" s="147"/>
      <c r="BD25" s="147"/>
      <c r="BE25" s="147"/>
      <c r="BF25" s="147"/>
      <c r="BG25" s="198"/>
      <c r="BH25" s="11"/>
    </row>
    <row r="26" spans="3:60" ht="12" customHeight="1">
      <c r="C26" s="136"/>
      <c r="D26" s="131"/>
      <c r="E26" s="131"/>
      <c r="F26" s="131"/>
      <c r="G26" s="131"/>
      <c r="H26" s="131"/>
      <c r="I26" s="131"/>
      <c r="J26" s="131"/>
      <c r="K26" s="131"/>
      <c r="L26" s="131"/>
      <c r="M26" s="204"/>
      <c r="N26" s="201"/>
      <c r="O26" s="201"/>
      <c r="P26" s="201"/>
      <c r="Q26" s="201"/>
      <c r="R26" s="201"/>
      <c r="S26" s="202"/>
      <c r="T26" s="138"/>
      <c r="U26" s="139"/>
      <c r="V26" s="139"/>
      <c r="W26" s="139"/>
      <c r="X26" s="139"/>
      <c r="Y26" s="139"/>
      <c r="Z26" s="138"/>
      <c r="AA26" s="139"/>
      <c r="AB26" s="139"/>
      <c r="AC26" s="139"/>
      <c r="AD26" s="139"/>
      <c r="AE26" s="140"/>
      <c r="AF26" s="138"/>
      <c r="AG26" s="139"/>
      <c r="AH26" s="139"/>
      <c r="AI26" s="139"/>
      <c r="AJ26" s="139"/>
      <c r="AK26" s="140"/>
      <c r="AL26" s="138"/>
      <c r="AM26" s="139"/>
      <c r="AN26" s="139"/>
      <c r="AO26" s="139"/>
      <c r="AP26" s="139"/>
      <c r="AQ26" s="139"/>
      <c r="AR26" s="139"/>
      <c r="AS26" s="139"/>
      <c r="AT26" s="139"/>
      <c r="AU26" s="139"/>
      <c r="AV26" s="139"/>
      <c r="AW26" s="139"/>
      <c r="AX26" s="139"/>
      <c r="AY26" s="139"/>
      <c r="AZ26" s="139"/>
      <c r="BA26" s="139"/>
      <c r="BB26" s="139"/>
      <c r="BC26" s="139"/>
      <c r="BD26" s="139"/>
      <c r="BE26" s="139"/>
      <c r="BF26" s="139"/>
      <c r="BG26" s="140"/>
      <c r="BH26" s="11"/>
    </row>
    <row r="27" spans="3:60" ht="12" customHeight="1">
      <c r="C27" s="136"/>
      <c r="D27" s="131"/>
      <c r="E27" s="131"/>
      <c r="F27" s="131"/>
      <c r="G27" s="131"/>
      <c r="H27" s="131"/>
      <c r="I27" s="131"/>
      <c r="J27" s="131"/>
      <c r="K27" s="131"/>
      <c r="L27" s="131"/>
      <c r="M27" s="189">
        <f>M19</f>
        <v>0</v>
      </c>
      <c r="N27" s="190"/>
      <c r="O27" s="190"/>
      <c r="P27" s="190"/>
      <c r="Q27" s="190"/>
      <c r="R27" s="190"/>
      <c r="S27" s="190"/>
      <c r="T27" s="222"/>
      <c r="U27" s="182"/>
      <c r="V27" s="182"/>
      <c r="W27" s="182"/>
      <c r="X27" s="199" t="s">
        <v>3</v>
      </c>
      <c r="Y27" s="200"/>
      <c r="Z27" s="222"/>
      <c r="AA27" s="182"/>
      <c r="AB27" s="182"/>
      <c r="AC27" s="182"/>
      <c r="AD27" s="256" t="s">
        <v>167</v>
      </c>
      <c r="AE27" s="257"/>
      <c r="AF27" s="182"/>
      <c r="AG27" s="182"/>
      <c r="AH27" s="182"/>
      <c r="AI27" s="182"/>
      <c r="AJ27" s="249" t="s">
        <v>167</v>
      </c>
      <c r="AK27" s="249"/>
      <c r="AL27" s="251" t="s">
        <v>128</v>
      </c>
      <c r="AM27" s="249"/>
      <c r="AN27" s="249"/>
      <c r="AO27" s="249"/>
      <c r="AP27" s="252"/>
      <c r="AQ27" s="260"/>
      <c r="AR27" s="148"/>
      <c r="AS27" s="148"/>
      <c r="AT27" s="148"/>
      <c r="AU27" s="249" t="s">
        <v>167</v>
      </c>
      <c r="AV27" s="249"/>
      <c r="AW27" s="251" t="s">
        <v>129</v>
      </c>
      <c r="AX27" s="249"/>
      <c r="AY27" s="249"/>
      <c r="AZ27" s="249"/>
      <c r="BA27" s="252"/>
      <c r="BB27" s="222"/>
      <c r="BC27" s="182"/>
      <c r="BD27" s="182"/>
      <c r="BE27" s="182"/>
      <c r="BF27" s="199" t="s">
        <v>167</v>
      </c>
      <c r="BG27" s="200"/>
    </row>
    <row r="28" spans="3:60" ht="12" customHeight="1">
      <c r="C28" s="136"/>
      <c r="D28" s="131"/>
      <c r="E28" s="131"/>
      <c r="F28" s="131"/>
      <c r="G28" s="131"/>
      <c r="H28" s="131"/>
      <c r="I28" s="131"/>
      <c r="J28" s="131"/>
      <c r="K28" s="131"/>
      <c r="L28" s="131"/>
      <c r="M28" s="192"/>
      <c r="N28" s="193"/>
      <c r="O28" s="193"/>
      <c r="P28" s="193"/>
      <c r="Q28" s="193"/>
      <c r="R28" s="193"/>
      <c r="S28" s="193"/>
      <c r="T28" s="183"/>
      <c r="U28" s="184"/>
      <c r="V28" s="184"/>
      <c r="W28" s="184"/>
      <c r="X28" s="201"/>
      <c r="Y28" s="202"/>
      <c r="Z28" s="183"/>
      <c r="AA28" s="184"/>
      <c r="AB28" s="184"/>
      <c r="AC28" s="184"/>
      <c r="AD28" s="258"/>
      <c r="AE28" s="259"/>
      <c r="AF28" s="184"/>
      <c r="AG28" s="184"/>
      <c r="AH28" s="184"/>
      <c r="AI28" s="184"/>
      <c r="AJ28" s="250"/>
      <c r="AK28" s="250"/>
      <c r="AL28" s="253"/>
      <c r="AM28" s="250"/>
      <c r="AN28" s="250"/>
      <c r="AO28" s="250"/>
      <c r="AP28" s="254"/>
      <c r="AQ28" s="261"/>
      <c r="AR28" s="149"/>
      <c r="AS28" s="149"/>
      <c r="AT28" s="149"/>
      <c r="AU28" s="250"/>
      <c r="AV28" s="250"/>
      <c r="AW28" s="253"/>
      <c r="AX28" s="250"/>
      <c r="AY28" s="250"/>
      <c r="AZ28" s="250"/>
      <c r="BA28" s="254"/>
      <c r="BB28" s="183"/>
      <c r="BC28" s="184"/>
      <c r="BD28" s="184"/>
      <c r="BE28" s="184"/>
      <c r="BF28" s="201"/>
      <c r="BG28" s="202"/>
    </row>
    <row r="29" spans="3:60" ht="12" customHeight="1">
      <c r="C29" s="136"/>
      <c r="D29" s="131"/>
      <c r="E29" s="131"/>
      <c r="F29" s="131"/>
      <c r="G29" s="131"/>
      <c r="H29" s="131"/>
      <c r="I29" s="131"/>
      <c r="J29" s="131"/>
      <c r="K29" s="131"/>
      <c r="L29" s="131"/>
      <c r="M29" s="189">
        <f>M27+1</f>
        <v>1</v>
      </c>
      <c r="N29" s="190"/>
      <c r="O29" s="190"/>
      <c r="P29" s="190"/>
      <c r="Q29" s="190"/>
      <c r="R29" s="190"/>
      <c r="S29" s="190"/>
      <c r="T29" s="222"/>
      <c r="U29" s="182"/>
      <c r="V29" s="182"/>
      <c r="W29" s="182"/>
      <c r="X29" s="199" t="s">
        <v>3</v>
      </c>
      <c r="Y29" s="200"/>
      <c r="Z29" s="222"/>
      <c r="AA29" s="182"/>
      <c r="AB29" s="182"/>
      <c r="AC29" s="182"/>
      <c r="AD29" s="256" t="s">
        <v>167</v>
      </c>
      <c r="AE29" s="257"/>
      <c r="AF29" s="182"/>
      <c r="AG29" s="182"/>
      <c r="AH29" s="182"/>
      <c r="AI29" s="182"/>
      <c r="AJ29" s="249" t="s">
        <v>167</v>
      </c>
      <c r="AK29" s="249"/>
      <c r="AL29" s="251" t="s">
        <v>128</v>
      </c>
      <c r="AM29" s="249"/>
      <c r="AN29" s="249"/>
      <c r="AO29" s="249"/>
      <c r="AP29" s="252"/>
      <c r="AQ29" s="260"/>
      <c r="AR29" s="148"/>
      <c r="AS29" s="148"/>
      <c r="AT29" s="148"/>
      <c r="AU29" s="249" t="s">
        <v>167</v>
      </c>
      <c r="AV29" s="249"/>
      <c r="AW29" s="251" t="s">
        <v>129</v>
      </c>
      <c r="AX29" s="249"/>
      <c r="AY29" s="249"/>
      <c r="AZ29" s="249"/>
      <c r="BA29" s="252"/>
      <c r="BB29" s="222"/>
      <c r="BC29" s="182"/>
      <c r="BD29" s="182"/>
      <c r="BE29" s="182"/>
      <c r="BF29" s="199" t="s">
        <v>167</v>
      </c>
      <c r="BG29" s="200"/>
    </row>
    <row r="30" spans="3:60" ht="12" customHeight="1">
      <c r="C30" s="136"/>
      <c r="D30" s="131"/>
      <c r="E30" s="131"/>
      <c r="F30" s="131"/>
      <c r="G30" s="131"/>
      <c r="H30" s="131"/>
      <c r="I30" s="131"/>
      <c r="J30" s="131"/>
      <c r="K30" s="131"/>
      <c r="L30" s="131"/>
      <c r="M30" s="192"/>
      <c r="N30" s="193"/>
      <c r="O30" s="193"/>
      <c r="P30" s="193"/>
      <c r="Q30" s="193"/>
      <c r="R30" s="193"/>
      <c r="S30" s="193"/>
      <c r="T30" s="183"/>
      <c r="U30" s="184"/>
      <c r="V30" s="184"/>
      <c r="W30" s="184"/>
      <c r="X30" s="201"/>
      <c r="Y30" s="202"/>
      <c r="Z30" s="183"/>
      <c r="AA30" s="184"/>
      <c r="AB30" s="184"/>
      <c r="AC30" s="184"/>
      <c r="AD30" s="258"/>
      <c r="AE30" s="259"/>
      <c r="AF30" s="184"/>
      <c r="AG30" s="184"/>
      <c r="AH30" s="184"/>
      <c r="AI30" s="184"/>
      <c r="AJ30" s="250"/>
      <c r="AK30" s="250"/>
      <c r="AL30" s="253"/>
      <c r="AM30" s="250"/>
      <c r="AN30" s="250"/>
      <c r="AO30" s="250"/>
      <c r="AP30" s="254"/>
      <c r="AQ30" s="261"/>
      <c r="AR30" s="149"/>
      <c r="AS30" s="149"/>
      <c r="AT30" s="149"/>
      <c r="AU30" s="250"/>
      <c r="AV30" s="250"/>
      <c r="AW30" s="253"/>
      <c r="AX30" s="250"/>
      <c r="AY30" s="250"/>
      <c r="AZ30" s="250"/>
      <c r="BA30" s="254"/>
      <c r="BB30" s="183"/>
      <c r="BC30" s="184"/>
      <c r="BD30" s="184"/>
      <c r="BE30" s="184"/>
      <c r="BF30" s="201"/>
      <c r="BG30" s="202"/>
    </row>
    <row r="31" spans="3:60" ht="12" customHeight="1">
      <c r="C31" s="136"/>
      <c r="D31" s="131"/>
      <c r="E31" s="131"/>
      <c r="F31" s="131"/>
      <c r="G31" s="131"/>
      <c r="H31" s="131"/>
      <c r="I31" s="131"/>
      <c r="J31" s="131"/>
      <c r="K31" s="131"/>
      <c r="L31" s="131"/>
      <c r="M31" s="189">
        <f>M29+1</f>
        <v>2</v>
      </c>
      <c r="N31" s="190"/>
      <c r="O31" s="190"/>
      <c r="P31" s="190"/>
      <c r="Q31" s="190"/>
      <c r="R31" s="190"/>
      <c r="S31" s="190"/>
      <c r="T31" s="222"/>
      <c r="U31" s="182"/>
      <c r="V31" s="182"/>
      <c r="W31" s="182"/>
      <c r="X31" s="199" t="s">
        <v>3</v>
      </c>
      <c r="Y31" s="200"/>
      <c r="Z31" s="222"/>
      <c r="AA31" s="182"/>
      <c r="AB31" s="182"/>
      <c r="AC31" s="182"/>
      <c r="AD31" s="256" t="s">
        <v>167</v>
      </c>
      <c r="AE31" s="257"/>
      <c r="AF31" s="182"/>
      <c r="AG31" s="182"/>
      <c r="AH31" s="182"/>
      <c r="AI31" s="182"/>
      <c r="AJ31" s="249" t="s">
        <v>167</v>
      </c>
      <c r="AK31" s="249"/>
      <c r="AL31" s="251" t="s">
        <v>128</v>
      </c>
      <c r="AM31" s="249"/>
      <c r="AN31" s="249"/>
      <c r="AO31" s="249"/>
      <c r="AP31" s="252"/>
      <c r="AQ31" s="260"/>
      <c r="AR31" s="148"/>
      <c r="AS31" s="148"/>
      <c r="AT31" s="148"/>
      <c r="AU31" s="249" t="s">
        <v>167</v>
      </c>
      <c r="AV31" s="249"/>
      <c r="AW31" s="251" t="s">
        <v>129</v>
      </c>
      <c r="AX31" s="249"/>
      <c r="AY31" s="249"/>
      <c r="AZ31" s="249"/>
      <c r="BA31" s="252"/>
      <c r="BB31" s="222"/>
      <c r="BC31" s="182"/>
      <c r="BD31" s="182"/>
      <c r="BE31" s="182"/>
      <c r="BF31" s="199" t="s">
        <v>167</v>
      </c>
      <c r="BG31" s="200"/>
    </row>
    <row r="32" spans="3:60" ht="12" customHeight="1">
      <c r="C32" s="136"/>
      <c r="D32" s="131"/>
      <c r="E32" s="131"/>
      <c r="F32" s="131"/>
      <c r="G32" s="131"/>
      <c r="H32" s="131"/>
      <c r="I32" s="131"/>
      <c r="J32" s="131"/>
      <c r="K32" s="131"/>
      <c r="L32" s="131"/>
      <c r="M32" s="192"/>
      <c r="N32" s="193"/>
      <c r="O32" s="193"/>
      <c r="P32" s="193"/>
      <c r="Q32" s="193"/>
      <c r="R32" s="193"/>
      <c r="S32" s="193"/>
      <c r="T32" s="183"/>
      <c r="U32" s="184"/>
      <c r="V32" s="184"/>
      <c r="W32" s="184"/>
      <c r="X32" s="201"/>
      <c r="Y32" s="202"/>
      <c r="Z32" s="183"/>
      <c r="AA32" s="184"/>
      <c r="AB32" s="184"/>
      <c r="AC32" s="184"/>
      <c r="AD32" s="258"/>
      <c r="AE32" s="259"/>
      <c r="AF32" s="184"/>
      <c r="AG32" s="184"/>
      <c r="AH32" s="184"/>
      <c r="AI32" s="184"/>
      <c r="AJ32" s="250"/>
      <c r="AK32" s="250"/>
      <c r="AL32" s="253"/>
      <c r="AM32" s="250"/>
      <c r="AN32" s="250"/>
      <c r="AO32" s="250"/>
      <c r="AP32" s="254"/>
      <c r="AQ32" s="261"/>
      <c r="AR32" s="149"/>
      <c r="AS32" s="149"/>
      <c r="AT32" s="149"/>
      <c r="AU32" s="250"/>
      <c r="AV32" s="250"/>
      <c r="AW32" s="253"/>
      <c r="AX32" s="250"/>
      <c r="AY32" s="250"/>
      <c r="AZ32" s="250"/>
      <c r="BA32" s="254"/>
      <c r="BB32" s="183"/>
      <c r="BC32" s="184"/>
      <c r="BD32" s="184"/>
      <c r="BE32" s="184"/>
      <c r="BF32" s="201"/>
      <c r="BG32" s="202"/>
    </row>
    <row r="33" spans="3:60" ht="12" customHeight="1">
      <c r="C33" s="136"/>
      <c r="D33" s="131"/>
      <c r="E33" s="131"/>
      <c r="F33" s="131"/>
      <c r="G33" s="131"/>
      <c r="H33" s="131"/>
      <c r="I33" s="131"/>
      <c r="J33" s="131"/>
      <c r="K33" s="131"/>
      <c r="L33" s="131"/>
      <c r="M33" s="189">
        <f>M31+1</f>
        <v>3</v>
      </c>
      <c r="N33" s="190"/>
      <c r="O33" s="190"/>
      <c r="P33" s="190"/>
      <c r="Q33" s="190"/>
      <c r="R33" s="190"/>
      <c r="S33" s="190"/>
      <c r="T33" s="222"/>
      <c r="U33" s="182"/>
      <c r="V33" s="182"/>
      <c r="W33" s="182"/>
      <c r="X33" s="199" t="s">
        <v>3</v>
      </c>
      <c r="Y33" s="200"/>
      <c r="Z33" s="222"/>
      <c r="AA33" s="182"/>
      <c r="AB33" s="182"/>
      <c r="AC33" s="182"/>
      <c r="AD33" s="256" t="s">
        <v>167</v>
      </c>
      <c r="AE33" s="257"/>
      <c r="AF33" s="182"/>
      <c r="AG33" s="182"/>
      <c r="AH33" s="182"/>
      <c r="AI33" s="182"/>
      <c r="AJ33" s="249" t="s">
        <v>167</v>
      </c>
      <c r="AK33" s="249"/>
      <c r="AL33" s="251" t="s">
        <v>128</v>
      </c>
      <c r="AM33" s="249"/>
      <c r="AN33" s="249"/>
      <c r="AO33" s="249"/>
      <c r="AP33" s="252"/>
      <c r="AQ33" s="260"/>
      <c r="AR33" s="148"/>
      <c r="AS33" s="148"/>
      <c r="AT33" s="148"/>
      <c r="AU33" s="249" t="s">
        <v>167</v>
      </c>
      <c r="AV33" s="249"/>
      <c r="AW33" s="251" t="s">
        <v>129</v>
      </c>
      <c r="AX33" s="249"/>
      <c r="AY33" s="249"/>
      <c r="AZ33" s="249"/>
      <c r="BA33" s="252"/>
      <c r="BB33" s="222"/>
      <c r="BC33" s="182"/>
      <c r="BD33" s="182"/>
      <c r="BE33" s="182"/>
      <c r="BF33" s="199" t="s">
        <v>167</v>
      </c>
      <c r="BG33" s="200"/>
      <c r="BH33" s="52"/>
    </row>
    <row r="34" spans="3:60" ht="12" customHeight="1">
      <c r="C34" s="138"/>
      <c r="D34" s="139"/>
      <c r="E34" s="139"/>
      <c r="F34" s="139"/>
      <c r="G34" s="139"/>
      <c r="H34" s="139"/>
      <c r="I34" s="139"/>
      <c r="J34" s="139"/>
      <c r="K34" s="139"/>
      <c r="L34" s="139"/>
      <c r="M34" s="192"/>
      <c r="N34" s="193"/>
      <c r="O34" s="193"/>
      <c r="P34" s="193"/>
      <c r="Q34" s="193"/>
      <c r="R34" s="193"/>
      <c r="S34" s="193"/>
      <c r="T34" s="183"/>
      <c r="U34" s="184"/>
      <c r="V34" s="184"/>
      <c r="W34" s="184"/>
      <c r="X34" s="201"/>
      <c r="Y34" s="202"/>
      <c r="Z34" s="183"/>
      <c r="AA34" s="184"/>
      <c r="AB34" s="184"/>
      <c r="AC34" s="184"/>
      <c r="AD34" s="258"/>
      <c r="AE34" s="259"/>
      <c r="AF34" s="184"/>
      <c r="AG34" s="184"/>
      <c r="AH34" s="184"/>
      <c r="AI34" s="184"/>
      <c r="AJ34" s="250"/>
      <c r="AK34" s="250"/>
      <c r="AL34" s="253"/>
      <c r="AM34" s="250"/>
      <c r="AN34" s="250"/>
      <c r="AO34" s="250"/>
      <c r="AP34" s="254"/>
      <c r="AQ34" s="261"/>
      <c r="AR34" s="149"/>
      <c r="AS34" s="149"/>
      <c r="AT34" s="149"/>
      <c r="AU34" s="250"/>
      <c r="AV34" s="250"/>
      <c r="AW34" s="253"/>
      <c r="AX34" s="250"/>
      <c r="AY34" s="250"/>
      <c r="AZ34" s="250"/>
      <c r="BA34" s="254"/>
      <c r="BB34" s="183"/>
      <c r="BC34" s="184"/>
      <c r="BD34" s="184"/>
      <c r="BE34" s="184"/>
      <c r="BF34" s="201"/>
      <c r="BG34" s="202"/>
    </row>
    <row r="35" spans="3:60" ht="12" customHeight="1">
      <c r="C35" s="255" t="s">
        <v>168</v>
      </c>
      <c r="D35" s="147"/>
      <c r="E35" s="147"/>
      <c r="F35" s="147"/>
      <c r="G35" s="147"/>
      <c r="H35" s="147"/>
      <c r="I35" s="147"/>
      <c r="J35" s="147"/>
      <c r="K35" s="147"/>
      <c r="L35" s="198"/>
      <c r="M35" s="203" t="s">
        <v>161</v>
      </c>
      <c r="N35" s="199"/>
      <c r="O35" s="199"/>
      <c r="P35" s="199"/>
      <c r="Q35" s="200"/>
      <c r="R35" s="203">
        <f>M19</f>
        <v>0</v>
      </c>
      <c r="S35" s="199"/>
      <c r="T35" s="199"/>
      <c r="U35" s="199"/>
      <c r="V35" s="199"/>
      <c r="W35" s="199"/>
      <c r="X35" s="200"/>
      <c r="Y35" s="203">
        <f>M27+1</f>
        <v>1</v>
      </c>
      <c r="Z35" s="199"/>
      <c r="AA35" s="199"/>
      <c r="AB35" s="199"/>
      <c r="AC35" s="199"/>
      <c r="AD35" s="199"/>
      <c r="AE35" s="200"/>
      <c r="AF35" s="203">
        <f>M29+1</f>
        <v>2</v>
      </c>
      <c r="AG35" s="199"/>
      <c r="AH35" s="199"/>
      <c r="AI35" s="199"/>
      <c r="AJ35" s="199"/>
      <c r="AK35" s="199"/>
      <c r="AL35" s="200"/>
      <c r="AM35" s="203">
        <f>M31+1</f>
        <v>3</v>
      </c>
      <c r="AN35" s="199"/>
      <c r="AO35" s="199"/>
      <c r="AP35" s="199"/>
      <c r="AQ35" s="199"/>
      <c r="AR35" s="199"/>
      <c r="AS35" s="200"/>
      <c r="AT35" s="203">
        <f>AM35+1</f>
        <v>4</v>
      </c>
      <c r="AU35" s="199"/>
      <c r="AV35" s="199"/>
      <c r="AW35" s="199"/>
      <c r="AX35" s="199"/>
      <c r="AY35" s="199"/>
      <c r="AZ35" s="200"/>
      <c r="BA35" s="203">
        <f>AT35+1</f>
        <v>5</v>
      </c>
      <c r="BB35" s="199"/>
      <c r="BC35" s="199"/>
      <c r="BD35" s="199"/>
      <c r="BE35" s="199"/>
      <c r="BF35" s="199"/>
      <c r="BG35" s="200"/>
    </row>
    <row r="36" spans="3:60" ht="12" customHeight="1">
      <c r="C36" s="136"/>
      <c r="D36" s="131"/>
      <c r="E36" s="131"/>
      <c r="F36" s="131"/>
      <c r="G36" s="131"/>
      <c r="H36" s="131"/>
      <c r="I36" s="131"/>
      <c r="J36" s="131"/>
      <c r="K36" s="131"/>
      <c r="L36" s="137"/>
      <c r="M36" s="204"/>
      <c r="N36" s="201"/>
      <c r="O36" s="201"/>
      <c r="P36" s="201"/>
      <c r="Q36" s="202"/>
      <c r="R36" s="204"/>
      <c r="S36" s="201"/>
      <c r="T36" s="201"/>
      <c r="U36" s="201"/>
      <c r="V36" s="201"/>
      <c r="W36" s="201"/>
      <c r="X36" s="202"/>
      <c r="Y36" s="204"/>
      <c r="Z36" s="201"/>
      <c r="AA36" s="201"/>
      <c r="AB36" s="201"/>
      <c r="AC36" s="201"/>
      <c r="AD36" s="201"/>
      <c r="AE36" s="202"/>
      <c r="AF36" s="204"/>
      <c r="AG36" s="201"/>
      <c r="AH36" s="201"/>
      <c r="AI36" s="201"/>
      <c r="AJ36" s="201"/>
      <c r="AK36" s="201"/>
      <c r="AL36" s="202"/>
      <c r="AM36" s="204"/>
      <c r="AN36" s="201"/>
      <c r="AO36" s="201"/>
      <c r="AP36" s="201"/>
      <c r="AQ36" s="201"/>
      <c r="AR36" s="201"/>
      <c r="AS36" s="202"/>
      <c r="AT36" s="204"/>
      <c r="AU36" s="201"/>
      <c r="AV36" s="201"/>
      <c r="AW36" s="201"/>
      <c r="AX36" s="201"/>
      <c r="AY36" s="201"/>
      <c r="AZ36" s="202"/>
      <c r="BA36" s="204"/>
      <c r="BB36" s="201"/>
      <c r="BC36" s="201"/>
      <c r="BD36" s="201"/>
      <c r="BE36" s="201"/>
      <c r="BF36" s="201"/>
      <c r="BG36" s="202"/>
    </row>
    <row r="37" spans="3:60" ht="12" customHeight="1">
      <c r="C37" s="136"/>
      <c r="D37" s="131"/>
      <c r="E37" s="131"/>
      <c r="F37" s="131"/>
      <c r="G37" s="131"/>
      <c r="H37" s="131"/>
      <c r="I37" s="131"/>
      <c r="J37" s="131"/>
      <c r="K37" s="131"/>
      <c r="L37" s="137"/>
      <c r="M37" s="246" t="s">
        <v>162</v>
      </c>
      <c r="N37" s="247"/>
      <c r="O37" s="247"/>
      <c r="P37" s="247"/>
      <c r="Q37" s="248"/>
      <c r="R37" s="95"/>
      <c r="S37" s="96"/>
      <c r="T37" s="96"/>
      <c r="U37" s="96"/>
      <c r="V37" s="96"/>
      <c r="W37" s="96"/>
      <c r="X37" s="90"/>
      <c r="Y37" s="95"/>
      <c r="Z37" s="96"/>
      <c r="AA37" s="96"/>
      <c r="AB37" s="96"/>
      <c r="AC37" s="96"/>
      <c r="AD37" s="96"/>
      <c r="AE37" s="90"/>
      <c r="AF37" s="95"/>
      <c r="AG37" s="96"/>
      <c r="AH37" s="96"/>
      <c r="AI37" s="96"/>
      <c r="AJ37" s="96"/>
      <c r="AK37" s="96"/>
      <c r="AL37" s="90"/>
      <c r="AM37" s="95"/>
      <c r="AN37" s="96"/>
      <c r="AO37" s="96"/>
      <c r="AP37" s="96"/>
      <c r="AQ37" s="96"/>
      <c r="AR37" s="96"/>
      <c r="AS37" s="90"/>
      <c r="AT37" s="95"/>
      <c r="AU37" s="96"/>
      <c r="AV37" s="96"/>
      <c r="AW37" s="96"/>
      <c r="AX37" s="96"/>
      <c r="AY37" s="96"/>
      <c r="AZ37" s="90"/>
      <c r="BA37" s="95"/>
      <c r="BB37" s="96"/>
      <c r="BC37" s="96"/>
      <c r="BD37" s="96"/>
      <c r="BE37" s="96"/>
      <c r="BF37" s="96"/>
      <c r="BG37" s="90"/>
    </row>
    <row r="38" spans="3:60" ht="12" customHeight="1">
      <c r="C38" s="136"/>
      <c r="D38" s="131"/>
      <c r="E38" s="131"/>
      <c r="F38" s="131"/>
      <c r="G38" s="131"/>
      <c r="H38" s="131"/>
      <c r="I38" s="131"/>
      <c r="J38" s="131"/>
      <c r="K38" s="131"/>
      <c r="L38" s="137"/>
      <c r="M38" s="246"/>
      <c r="N38" s="247"/>
      <c r="O38" s="247"/>
      <c r="P38" s="247"/>
      <c r="Q38" s="248"/>
      <c r="R38" s="95"/>
      <c r="S38" s="96"/>
      <c r="T38" s="96"/>
      <c r="U38" s="96"/>
      <c r="V38" s="96"/>
      <c r="W38" s="96"/>
      <c r="X38" s="90"/>
      <c r="Y38" s="95"/>
      <c r="Z38" s="96"/>
      <c r="AA38" s="96"/>
      <c r="AB38" s="96"/>
      <c r="AC38" s="96"/>
      <c r="AD38" s="96"/>
      <c r="AE38" s="90"/>
      <c r="AF38" s="95"/>
      <c r="AG38" s="96"/>
      <c r="AH38" s="96"/>
      <c r="AI38" s="96"/>
      <c r="AJ38" s="96"/>
      <c r="AK38" s="96"/>
      <c r="AL38" s="90"/>
      <c r="AM38" s="95"/>
      <c r="AN38" s="96"/>
      <c r="AO38" s="96"/>
      <c r="AP38" s="96"/>
      <c r="AQ38" s="96"/>
      <c r="AR38" s="96"/>
      <c r="AS38" s="90"/>
      <c r="AT38" s="95"/>
      <c r="AU38" s="96"/>
      <c r="AV38" s="96"/>
      <c r="AW38" s="96"/>
      <c r="AX38" s="96"/>
      <c r="AY38" s="96"/>
      <c r="AZ38" s="90"/>
      <c r="BA38" s="95"/>
      <c r="BB38" s="96"/>
      <c r="BC38" s="96"/>
      <c r="BD38" s="96"/>
      <c r="BE38" s="96"/>
      <c r="BF38" s="96"/>
      <c r="BG38" s="90"/>
    </row>
    <row r="39" spans="3:60" ht="12" customHeight="1">
      <c r="C39" s="136"/>
      <c r="D39" s="131"/>
      <c r="E39" s="131"/>
      <c r="F39" s="131"/>
      <c r="G39" s="131"/>
      <c r="H39" s="131"/>
      <c r="I39" s="131"/>
      <c r="J39" s="131"/>
      <c r="K39" s="131"/>
      <c r="L39" s="137"/>
      <c r="M39" s="204"/>
      <c r="N39" s="201"/>
      <c r="O39" s="201"/>
      <c r="P39" s="201"/>
      <c r="Q39" s="202"/>
      <c r="R39" s="93"/>
      <c r="S39" s="94"/>
      <c r="T39" s="94"/>
      <c r="U39" s="94"/>
      <c r="V39" s="94"/>
      <c r="W39" s="94"/>
      <c r="X39" s="89"/>
      <c r="Y39" s="93"/>
      <c r="Z39" s="94"/>
      <c r="AA39" s="94"/>
      <c r="AB39" s="94"/>
      <c r="AC39" s="94"/>
      <c r="AD39" s="94"/>
      <c r="AE39" s="89"/>
      <c r="AF39" s="93"/>
      <c r="AG39" s="94"/>
      <c r="AH39" s="94"/>
      <c r="AI39" s="94"/>
      <c r="AJ39" s="94"/>
      <c r="AK39" s="94"/>
      <c r="AL39" s="89"/>
      <c r="AM39" s="93"/>
      <c r="AN39" s="94"/>
      <c r="AO39" s="94"/>
      <c r="AP39" s="94"/>
      <c r="AQ39" s="94"/>
      <c r="AR39" s="94"/>
      <c r="AS39" s="89"/>
      <c r="AT39" s="93"/>
      <c r="AU39" s="94"/>
      <c r="AV39" s="94"/>
      <c r="AW39" s="94"/>
      <c r="AX39" s="94"/>
      <c r="AY39" s="94"/>
      <c r="AZ39" s="89"/>
      <c r="BA39" s="93"/>
      <c r="BB39" s="94"/>
      <c r="BC39" s="94"/>
      <c r="BD39" s="94"/>
      <c r="BE39" s="94"/>
      <c r="BF39" s="94"/>
      <c r="BG39" s="89"/>
    </row>
    <row r="40" spans="3:60" ht="12" customHeight="1">
      <c r="C40" s="136"/>
      <c r="D40" s="131"/>
      <c r="E40" s="131"/>
      <c r="F40" s="131"/>
      <c r="G40" s="131"/>
      <c r="H40" s="131"/>
      <c r="I40" s="131"/>
      <c r="J40" s="131"/>
      <c r="K40" s="131"/>
      <c r="L40" s="137"/>
      <c r="M40" s="203" t="s">
        <v>163</v>
      </c>
      <c r="N40" s="199"/>
      <c r="O40" s="199"/>
      <c r="P40" s="199"/>
      <c r="Q40" s="200"/>
      <c r="R40" s="95"/>
      <c r="S40" s="96"/>
      <c r="T40" s="96"/>
      <c r="U40" s="96"/>
      <c r="V40" s="96"/>
      <c r="W40" s="96"/>
      <c r="X40" s="90"/>
      <c r="Y40" s="95"/>
      <c r="Z40" s="96"/>
      <c r="AA40" s="96"/>
      <c r="AB40" s="96"/>
      <c r="AC40" s="96"/>
      <c r="AD40" s="96"/>
      <c r="AE40" s="90"/>
      <c r="AF40" s="95"/>
      <c r="AG40" s="96"/>
      <c r="AH40" s="96"/>
      <c r="AI40" s="96"/>
      <c r="AJ40" s="96"/>
      <c r="AK40" s="96"/>
      <c r="AL40" s="90"/>
      <c r="AM40" s="95"/>
      <c r="AN40" s="96"/>
      <c r="AO40" s="96"/>
      <c r="AP40" s="96"/>
      <c r="AQ40" s="96"/>
      <c r="AR40" s="96"/>
      <c r="AS40" s="90"/>
      <c r="AT40" s="95"/>
      <c r="AU40" s="96"/>
      <c r="AV40" s="96"/>
      <c r="AW40" s="96"/>
      <c r="AX40" s="96"/>
      <c r="AY40" s="96"/>
      <c r="AZ40" s="90"/>
      <c r="BA40" s="95"/>
      <c r="BB40" s="96"/>
      <c r="BC40" s="96"/>
      <c r="BD40" s="96"/>
      <c r="BE40" s="96"/>
      <c r="BF40" s="96"/>
      <c r="BG40" s="90"/>
    </row>
    <row r="41" spans="3:60" ht="12" customHeight="1">
      <c r="C41" s="136"/>
      <c r="D41" s="131"/>
      <c r="E41" s="131"/>
      <c r="F41" s="131"/>
      <c r="G41" s="131"/>
      <c r="H41" s="131"/>
      <c r="I41" s="131"/>
      <c r="J41" s="131"/>
      <c r="K41" s="131"/>
      <c r="L41" s="137"/>
      <c r="M41" s="246"/>
      <c r="N41" s="247"/>
      <c r="O41" s="247"/>
      <c r="P41" s="247"/>
      <c r="Q41" s="248"/>
      <c r="R41" s="95"/>
      <c r="S41" s="96"/>
      <c r="T41" s="96"/>
      <c r="U41" s="96"/>
      <c r="V41" s="96"/>
      <c r="W41" s="96"/>
      <c r="X41" s="90"/>
      <c r="Y41" s="95"/>
      <c r="Z41" s="96"/>
      <c r="AA41" s="96"/>
      <c r="AB41" s="96"/>
      <c r="AC41" s="96"/>
      <c r="AD41" s="96"/>
      <c r="AE41" s="90"/>
      <c r="AF41" s="95"/>
      <c r="AG41" s="96"/>
      <c r="AH41" s="96"/>
      <c r="AI41" s="96"/>
      <c r="AJ41" s="96"/>
      <c r="AK41" s="96"/>
      <c r="AL41" s="90"/>
      <c r="AM41" s="95"/>
      <c r="AN41" s="96"/>
      <c r="AO41" s="96"/>
      <c r="AP41" s="96"/>
      <c r="AQ41" s="96"/>
      <c r="AR41" s="96"/>
      <c r="AS41" s="90"/>
      <c r="AT41" s="95"/>
      <c r="AU41" s="96"/>
      <c r="AV41" s="96"/>
      <c r="AW41" s="96"/>
      <c r="AX41" s="96"/>
      <c r="AY41" s="96"/>
      <c r="AZ41" s="90"/>
      <c r="BA41" s="95"/>
      <c r="BB41" s="96"/>
      <c r="BC41" s="96"/>
      <c r="BD41" s="96"/>
      <c r="BE41" s="96"/>
      <c r="BF41" s="96"/>
      <c r="BG41" s="90"/>
    </row>
    <row r="42" spans="3:60" ht="12" customHeight="1">
      <c r="C42" s="136"/>
      <c r="D42" s="131"/>
      <c r="E42" s="131"/>
      <c r="F42" s="131"/>
      <c r="G42" s="131"/>
      <c r="H42" s="131"/>
      <c r="I42" s="131"/>
      <c r="J42" s="131"/>
      <c r="K42" s="131"/>
      <c r="L42" s="137"/>
      <c r="M42" s="204"/>
      <c r="N42" s="201"/>
      <c r="O42" s="201"/>
      <c r="P42" s="201"/>
      <c r="Q42" s="202"/>
      <c r="R42" s="93"/>
      <c r="S42" s="94"/>
      <c r="T42" s="94"/>
      <c r="U42" s="94"/>
      <c r="V42" s="94"/>
      <c r="W42" s="94"/>
      <c r="X42" s="89"/>
      <c r="Y42" s="93"/>
      <c r="Z42" s="94"/>
      <c r="AA42" s="94"/>
      <c r="AB42" s="94"/>
      <c r="AC42" s="94"/>
      <c r="AD42" s="94"/>
      <c r="AE42" s="89"/>
      <c r="AF42" s="93"/>
      <c r="AG42" s="94"/>
      <c r="AH42" s="94"/>
      <c r="AI42" s="94"/>
      <c r="AJ42" s="94"/>
      <c r="AK42" s="94"/>
      <c r="AL42" s="89"/>
      <c r="AM42" s="93"/>
      <c r="AN42" s="94"/>
      <c r="AO42" s="94"/>
      <c r="AP42" s="94"/>
      <c r="AQ42" s="94"/>
      <c r="AR42" s="94"/>
      <c r="AS42" s="89"/>
      <c r="AT42" s="93"/>
      <c r="AU42" s="94"/>
      <c r="AV42" s="94"/>
      <c r="AW42" s="94"/>
      <c r="AX42" s="94"/>
      <c r="AY42" s="94"/>
      <c r="AZ42" s="89"/>
      <c r="BA42" s="93"/>
      <c r="BB42" s="94"/>
      <c r="BC42" s="94"/>
      <c r="BD42" s="94"/>
      <c r="BE42" s="94"/>
      <c r="BF42" s="94"/>
      <c r="BG42" s="89"/>
    </row>
    <row r="43" spans="3:60" ht="12" customHeight="1">
      <c r="C43" s="136"/>
      <c r="D43" s="131"/>
      <c r="E43" s="131"/>
      <c r="F43" s="131"/>
      <c r="G43" s="131"/>
      <c r="H43" s="131"/>
      <c r="I43" s="131"/>
      <c r="J43" s="131"/>
      <c r="K43" s="131"/>
      <c r="L43" s="137"/>
      <c r="M43" s="203" t="s">
        <v>164</v>
      </c>
      <c r="N43" s="199"/>
      <c r="O43" s="199"/>
      <c r="P43" s="199"/>
      <c r="Q43" s="200"/>
      <c r="R43" s="95"/>
      <c r="S43" s="96"/>
      <c r="T43" s="96"/>
      <c r="U43" s="96"/>
      <c r="V43" s="96"/>
      <c r="W43" s="96"/>
      <c r="X43" s="90"/>
      <c r="Y43" s="95"/>
      <c r="Z43" s="96"/>
      <c r="AA43" s="96"/>
      <c r="AB43" s="96"/>
      <c r="AC43" s="96"/>
      <c r="AD43" s="96"/>
      <c r="AE43" s="90"/>
      <c r="AF43" s="95"/>
      <c r="AG43" s="96"/>
      <c r="AH43" s="96"/>
      <c r="AI43" s="96"/>
      <c r="AJ43" s="96"/>
      <c r="AK43" s="96"/>
      <c r="AL43" s="90"/>
      <c r="AM43" s="95"/>
      <c r="AN43" s="96"/>
      <c r="AO43" s="96"/>
      <c r="AP43" s="96"/>
      <c r="AQ43" s="96"/>
      <c r="AR43" s="96"/>
      <c r="AS43" s="90"/>
      <c r="AT43" s="95"/>
      <c r="AU43" s="96"/>
      <c r="AV43" s="96"/>
      <c r="AW43" s="96"/>
      <c r="AX43" s="96"/>
      <c r="AY43" s="96"/>
      <c r="AZ43" s="90"/>
      <c r="BA43" s="95"/>
      <c r="BB43" s="96"/>
      <c r="BC43" s="96"/>
      <c r="BD43" s="96"/>
      <c r="BE43" s="96"/>
      <c r="BF43" s="96"/>
      <c r="BG43" s="90"/>
    </row>
    <row r="44" spans="3:60" ht="12" customHeight="1">
      <c r="C44" s="136"/>
      <c r="D44" s="131"/>
      <c r="E44" s="131"/>
      <c r="F44" s="131"/>
      <c r="G44" s="131"/>
      <c r="H44" s="131"/>
      <c r="I44" s="131"/>
      <c r="J44" s="131"/>
      <c r="K44" s="131"/>
      <c r="L44" s="137"/>
      <c r="M44" s="246"/>
      <c r="N44" s="247"/>
      <c r="O44" s="247"/>
      <c r="P44" s="247"/>
      <c r="Q44" s="248"/>
      <c r="R44" s="95"/>
      <c r="S44" s="96"/>
      <c r="T44" s="96"/>
      <c r="U44" s="96"/>
      <c r="V44" s="96"/>
      <c r="W44" s="96"/>
      <c r="X44" s="90"/>
      <c r="Y44" s="95"/>
      <c r="Z44" s="96"/>
      <c r="AA44" s="96"/>
      <c r="AB44" s="96"/>
      <c r="AC44" s="96"/>
      <c r="AD44" s="96"/>
      <c r="AE44" s="90"/>
      <c r="AF44" s="95"/>
      <c r="AG44" s="96"/>
      <c r="AH44" s="96"/>
      <c r="AI44" s="96"/>
      <c r="AJ44" s="96"/>
      <c r="AK44" s="96"/>
      <c r="AL44" s="90"/>
      <c r="AM44" s="95"/>
      <c r="AN44" s="96"/>
      <c r="AO44" s="96"/>
      <c r="AP44" s="96"/>
      <c r="AQ44" s="96"/>
      <c r="AR44" s="96"/>
      <c r="AS44" s="90"/>
      <c r="AT44" s="95"/>
      <c r="AU44" s="96"/>
      <c r="AV44" s="96"/>
      <c r="AW44" s="96"/>
      <c r="AX44" s="96"/>
      <c r="AY44" s="96"/>
      <c r="AZ44" s="90"/>
      <c r="BA44" s="95"/>
      <c r="BB44" s="96"/>
      <c r="BC44" s="96"/>
      <c r="BD44" s="96"/>
      <c r="BE44" s="96"/>
      <c r="BF44" s="96"/>
      <c r="BG44" s="90"/>
    </row>
    <row r="45" spans="3:60" ht="12" customHeight="1">
      <c r="C45" s="136"/>
      <c r="D45" s="131"/>
      <c r="E45" s="131"/>
      <c r="F45" s="131"/>
      <c r="G45" s="131"/>
      <c r="H45" s="131"/>
      <c r="I45" s="131"/>
      <c r="J45" s="131"/>
      <c r="K45" s="131"/>
      <c r="L45" s="137"/>
      <c r="M45" s="204"/>
      <c r="N45" s="201"/>
      <c r="O45" s="201"/>
      <c r="P45" s="201"/>
      <c r="Q45" s="202"/>
      <c r="R45" s="93"/>
      <c r="S45" s="94"/>
      <c r="T45" s="94"/>
      <c r="U45" s="94"/>
      <c r="V45" s="94"/>
      <c r="W45" s="94"/>
      <c r="X45" s="89"/>
      <c r="Y45" s="93"/>
      <c r="Z45" s="94"/>
      <c r="AA45" s="94"/>
      <c r="AB45" s="94"/>
      <c r="AC45" s="94"/>
      <c r="AD45" s="94"/>
      <c r="AE45" s="89"/>
      <c r="AF45" s="93"/>
      <c r="AG45" s="94"/>
      <c r="AH45" s="94"/>
      <c r="AI45" s="94"/>
      <c r="AJ45" s="94"/>
      <c r="AK45" s="94"/>
      <c r="AL45" s="89"/>
      <c r="AM45" s="93"/>
      <c r="AN45" s="94"/>
      <c r="AO45" s="94"/>
      <c r="AP45" s="94"/>
      <c r="AQ45" s="94"/>
      <c r="AR45" s="94"/>
      <c r="AS45" s="89"/>
      <c r="AT45" s="93"/>
      <c r="AU45" s="94"/>
      <c r="AV45" s="94"/>
      <c r="AW45" s="94"/>
      <c r="AX45" s="94"/>
      <c r="AY45" s="94"/>
      <c r="AZ45" s="89"/>
      <c r="BA45" s="93"/>
      <c r="BB45" s="94"/>
      <c r="BC45" s="94"/>
      <c r="BD45" s="94"/>
      <c r="BE45" s="94"/>
      <c r="BF45" s="94"/>
      <c r="BG45" s="89"/>
    </row>
    <row r="46" spans="3:60" ht="12" customHeight="1">
      <c r="C46" s="136"/>
      <c r="D46" s="131"/>
      <c r="E46" s="131"/>
      <c r="F46" s="131"/>
      <c r="G46" s="131"/>
      <c r="H46" s="131"/>
      <c r="I46" s="131"/>
      <c r="J46" s="131"/>
      <c r="K46" s="131"/>
      <c r="L46" s="137"/>
      <c r="M46" s="203" t="s">
        <v>165</v>
      </c>
      <c r="N46" s="199"/>
      <c r="O46" s="199"/>
      <c r="P46" s="199"/>
      <c r="Q46" s="200"/>
      <c r="R46" s="91"/>
      <c r="S46" s="92"/>
      <c r="T46" s="92"/>
      <c r="U46" s="92"/>
      <c r="V46" s="92"/>
      <c r="W46" s="92"/>
      <c r="X46" s="88"/>
      <c r="Y46" s="91"/>
      <c r="Z46" s="92"/>
      <c r="AA46" s="92"/>
      <c r="AB46" s="92"/>
      <c r="AC46" s="92"/>
      <c r="AD46" s="92"/>
      <c r="AE46" s="88"/>
      <c r="AF46" s="91"/>
      <c r="AG46" s="92"/>
      <c r="AH46" s="92"/>
      <c r="AI46" s="92"/>
      <c r="AJ46" s="92"/>
      <c r="AK46" s="92"/>
      <c r="AL46" s="88"/>
      <c r="AM46" s="91"/>
      <c r="AN46" s="92"/>
      <c r="AO46" s="92"/>
      <c r="AP46" s="92"/>
      <c r="AQ46" s="92"/>
      <c r="AR46" s="92"/>
      <c r="AS46" s="88"/>
      <c r="AT46" s="91"/>
      <c r="AU46" s="92"/>
      <c r="AV46" s="92"/>
      <c r="AW46" s="92"/>
      <c r="AX46" s="92"/>
      <c r="AY46" s="92"/>
      <c r="AZ46" s="88"/>
      <c r="BA46" s="91"/>
      <c r="BB46" s="92"/>
      <c r="BC46" s="92"/>
      <c r="BD46" s="92"/>
      <c r="BE46" s="92"/>
      <c r="BF46" s="92"/>
      <c r="BG46" s="88"/>
    </row>
    <row r="47" spans="3:60" ht="12" customHeight="1">
      <c r="C47" s="136"/>
      <c r="D47" s="131"/>
      <c r="E47" s="131"/>
      <c r="F47" s="131"/>
      <c r="G47" s="131"/>
      <c r="H47" s="131"/>
      <c r="I47" s="131"/>
      <c r="J47" s="131"/>
      <c r="K47" s="131"/>
      <c r="L47" s="137"/>
      <c r="M47" s="246"/>
      <c r="N47" s="247"/>
      <c r="O47" s="247"/>
      <c r="P47" s="247"/>
      <c r="Q47" s="248"/>
      <c r="R47" s="95"/>
      <c r="S47" s="96"/>
      <c r="T47" s="96"/>
      <c r="U47" s="96"/>
      <c r="V47" s="96"/>
      <c r="W47" s="96"/>
      <c r="X47" s="90"/>
      <c r="Y47" s="95"/>
      <c r="Z47" s="96"/>
      <c r="AA47" s="96"/>
      <c r="AB47" s="96"/>
      <c r="AC47" s="96"/>
      <c r="AD47" s="96"/>
      <c r="AE47" s="90"/>
      <c r="AF47" s="95"/>
      <c r="AG47" s="96"/>
      <c r="AH47" s="96"/>
      <c r="AI47" s="96"/>
      <c r="AJ47" s="96"/>
      <c r="AK47" s="96"/>
      <c r="AL47" s="90"/>
      <c r="AM47" s="95"/>
      <c r="AN47" s="96"/>
      <c r="AO47" s="96"/>
      <c r="AP47" s="96"/>
      <c r="AQ47" s="96"/>
      <c r="AR47" s="96"/>
      <c r="AS47" s="90"/>
      <c r="AT47" s="95"/>
      <c r="AU47" s="96"/>
      <c r="AV47" s="96"/>
      <c r="AW47" s="96"/>
      <c r="AX47" s="96"/>
      <c r="AY47" s="96"/>
      <c r="AZ47" s="90"/>
      <c r="BA47" s="95"/>
      <c r="BB47" s="96"/>
      <c r="BC47" s="96"/>
      <c r="BD47" s="96"/>
      <c r="BE47" s="96"/>
      <c r="BF47" s="96"/>
      <c r="BG47" s="90"/>
    </row>
    <row r="48" spans="3:60" ht="12" customHeight="1">
      <c r="C48" s="136"/>
      <c r="D48" s="131"/>
      <c r="E48" s="131"/>
      <c r="F48" s="131"/>
      <c r="G48" s="131"/>
      <c r="H48" s="131"/>
      <c r="I48" s="131"/>
      <c r="J48" s="131"/>
      <c r="K48" s="131"/>
      <c r="L48" s="137"/>
      <c r="M48" s="246"/>
      <c r="N48" s="247"/>
      <c r="O48" s="247"/>
      <c r="P48" s="247"/>
      <c r="Q48" s="248"/>
      <c r="R48" s="95"/>
      <c r="S48" s="96"/>
      <c r="T48" s="96"/>
      <c r="U48" s="96"/>
      <c r="V48" s="96"/>
      <c r="W48" s="96"/>
      <c r="X48" s="90"/>
      <c r="Y48" s="95"/>
      <c r="Z48" s="96"/>
      <c r="AA48" s="96"/>
      <c r="AB48" s="96"/>
      <c r="AC48" s="96"/>
      <c r="AD48" s="96"/>
      <c r="AE48" s="90"/>
      <c r="AF48" s="95"/>
      <c r="AG48" s="96"/>
      <c r="AH48" s="96"/>
      <c r="AI48" s="96"/>
      <c r="AJ48" s="96"/>
      <c r="AK48" s="96"/>
      <c r="AL48" s="90"/>
      <c r="AM48" s="95"/>
      <c r="AN48" s="96"/>
      <c r="AO48" s="96"/>
      <c r="AP48" s="96"/>
      <c r="AQ48" s="96"/>
      <c r="AR48" s="96"/>
      <c r="AS48" s="90"/>
      <c r="AT48" s="95"/>
      <c r="AU48" s="96"/>
      <c r="AV48" s="96"/>
      <c r="AW48" s="96"/>
      <c r="AX48" s="96"/>
      <c r="AY48" s="96"/>
      <c r="AZ48" s="90"/>
      <c r="BA48" s="95"/>
      <c r="BB48" s="96"/>
      <c r="BC48" s="96"/>
      <c r="BD48" s="96"/>
      <c r="BE48" s="96"/>
      <c r="BF48" s="96"/>
      <c r="BG48" s="90"/>
    </row>
    <row r="49" spans="3:59" ht="12" customHeight="1">
      <c r="C49" s="136"/>
      <c r="D49" s="131"/>
      <c r="E49" s="131"/>
      <c r="F49" s="131"/>
      <c r="G49" s="131"/>
      <c r="H49" s="131"/>
      <c r="I49" s="131"/>
      <c r="J49" s="131"/>
      <c r="K49" s="131"/>
      <c r="L49" s="137"/>
      <c r="M49" s="246"/>
      <c r="N49" s="247"/>
      <c r="O49" s="247"/>
      <c r="P49" s="247"/>
      <c r="Q49" s="248"/>
      <c r="R49" s="95"/>
      <c r="S49" s="96"/>
      <c r="T49" s="96"/>
      <c r="U49" s="96"/>
      <c r="V49" s="96"/>
      <c r="W49" s="96"/>
      <c r="X49" s="90"/>
      <c r="Y49" s="95"/>
      <c r="Z49" s="96"/>
      <c r="AA49" s="96"/>
      <c r="AB49" s="96"/>
      <c r="AC49" s="96"/>
      <c r="AD49" s="96"/>
      <c r="AE49" s="90"/>
      <c r="AF49" s="95"/>
      <c r="AG49" s="96"/>
      <c r="AH49" s="96"/>
      <c r="AI49" s="96"/>
      <c r="AJ49" s="96"/>
      <c r="AK49" s="96"/>
      <c r="AL49" s="90"/>
      <c r="AM49" s="95"/>
      <c r="AN49" s="96"/>
      <c r="AO49" s="96"/>
      <c r="AP49" s="96"/>
      <c r="AQ49" s="96"/>
      <c r="AR49" s="96"/>
      <c r="AS49" s="90"/>
      <c r="AT49" s="95"/>
      <c r="AU49" s="96"/>
      <c r="AV49" s="96"/>
      <c r="AW49" s="96"/>
      <c r="AX49" s="96"/>
      <c r="AY49" s="96"/>
      <c r="AZ49" s="90"/>
      <c r="BA49" s="95"/>
      <c r="BB49" s="96"/>
      <c r="BC49" s="96"/>
      <c r="BD49" s="96"/>
      <c r="BE49" s="96"/>
      <c r="BF49" s="96"/>
      <c r="BG49" s="90"/>
    </row>
    <row r="50" spans="3:59" ht="12" customHeight="1">
      <c r="C50" s="136"/>
      <c r="D50" s="131"/>
      <c r="E50" s="131"/>
      <c r="F50" s="131"/>
      <c r="G50" s="131"/>
      <c r="H50" s="131"/>
      <c r="I50" s="131"/>
      <c r="J50" s="131"/>
      <c r="K50" s="131"/>
      <c r="L50" s="137"/>
      <c r="M50" s="204"/>
      <c r="N50" s="201"/>
      <c r="O50" s="201"/>
      <c r="P50" s="201"/>
      <c r="Q50" s="202"/>
      <c r="R50" s="93"/>
      <c r="S50" s="94"/>
      <c r="T50" s="94"/>
      <c r="U50" s="94"/>
      <c r="V50" s="94"/>
      <c r="W50" s="94"/>
      <c r="X50" s="89"/>
      <c r="Y50" s="93"/>
      <c r="Z50" s="94"/>
      <c r="AA50" s="94"/>
      <c r="AB50" s="94"/>
      <c r="AC50" s="94"/>
      <c r="AD50" s="94"/>
      <c r="AE50" s="89"/>
      <c r="AF50" s="93"/>
      <c r="AG50" s="94"/>
      <c r="AH50" s="94"/>
      <c r="AI50" s="94"/>
      <c r="AJ50" s="94"/>
      <c r="AK50" s="94"/>
      <c r="AL50" s="89"/>
      <c r="AM50" s="93"/>
      <c r="AN50" s="94"/>
      <c r="AO50" s="94"/>
      <c r="AP50" s="94"/>
      <c r="AQ50" s="94"/>
      <c r="AR50" s="94"/>
      <c r="AS50" s="89"/>
      <c r="AT50" s="93"/>
      <c r="AU50" s="94"/>
      <c r="AV50" s="94"/>
      <c r="AW50" s="94"/>
      <c r="AX50" s="94"/>
      <c r="AY50" s="94"/>
      <c r="AZ50" s="89"/>
      <c r="BA50" s="93"/>
      <c r="BB50" s="94"/>
      <c r="BC50" s="94"/>
      <c r="BD50" s="94"/>
      <c r="BE50" s="94"/>
      <c r="BF50" s="94"/>
      <c r="BG50" s="89"/>
    </row>
    <row r="51" spans="3:59" ht="12" customHeight="1">
      <c r="C51" s="151" t="s">
        <v>147</v>
      </c>
      <c r="D51" s="233"/>
      <c r="E51" s="233"/>
      <c r="F51" s="233"/>
      <c r="G51" s="233"/>
      <c r="H51" s="233"/>
      <c r="I51" s="233"/>
      <c r="J51" s="233"/>
      <c r="K51" s="233"/>
      <c r="L51" s="234"/>
      <c r="M51" s="225" t="s">
        <v>136</v>
      </c>
      <c r="N51" s="226"/>
      <c r="O51" s="226"/>
      <c r="P51" s="229"/>
      <c r="Q51" s="229"/>
      <c r="R51" s="229"/>
      <c r="S51" s="226" t="s">
        <v>137</v>
      </c>
      <c r="T51" s="226"/>
      <c r="U51" s="225" t="s">
        <v>138</v>
      </c>
      <c r="V51" s="226"/>
      <c r="W51" s="226"/>
      <c r="X51" s="229"/>
      <c r="Y51" s="229"/>
      <c r="Z51" s="229"/>
      <c r="AA51" s="226" t="s">
        <v>137</v>
      </c>
      <c r="AB51" s="231"/>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82"/>
      <c r="BB51" s="83"/>
      <c r="BC51" s="82"/>
      <c r="BD51" s="82"/>
      <c r="BE51" s="83"/>
      <c r="BF51" s="82"/>
      <c r="BG51" s="84"/>
    </row>
    <row r="52" spans="3:59" ht="12" customHeight="1">
      <c r="C52" s="235"/>
      <c r="D52" s="236"/>
      <c r="E52" s="236"/>
      <c r="F52" s="236"/>
      <c r="G52" s="236"/>
      <c r="H52" s="236"/>
      <c r="I52" s="236"/>
      <c r="J52" s="236"/>
      <c r="K52" s="236"/>
      <c r="L52" s="237"/>
      <c r="M52" s="244"/>
      <c r="N52" s="243"/>
      <c r="O52" s="243"/>
      <c r="P52" s="245"/>
      <c r="Q52" s="245"/>
      <c r="R52" s="245"/>
      <c r="S52" s="243"/>
      <c r="T52" s="243"/>
      <c r="U52" s="244"/>
      <c r="V52" s="243"/>
      <c r="W52" s="243"/>
      <c r="X52" s="245"/>
      <c r="Y52" s="245"/>
      <c r="Z52" s="245"/>
      <c r="AA52" s="228"/>
      <c r="AB52" s="232"/>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85"/>
      <c r="BB52" s="86"/>
      <c r="BC52" s="85"/>
      <c r="BD52" s="85"/>
      <c r="BE52" s="86"/>
      <c r="BF52" s="85"/>
      <c r="BG52" s="87"/>
    </row>
    <row r="53" spans="3:59" ht="12" customHeight="1">
      <c r="C53" s="235"/>
      <c r="D53" s="236"/>
      <c r="E53" s="236"/>
      <c r="F53" s="236"/>
      <c r="G53" s="236"/>
      <c r="H53" s="236"/>
      <c r="I53" s="236"/>
      <c r="J53" s="236"/>
      <c r="K53" s="236"/>
      <c r="L53" s="237"/>
      <c r="M53" s="225" t="s">
        <v>139</v>
      </c>
      <c r="N53" s="226"/>
      <c r="O53" s="226"/>
      <c r="P53" s="229"/>
      <c r="Q53" s="229"/>
      <c r="R53" s="229"/>
      <c r="S53" s="226" t="s">
        <v>137</v>
      </c>
      <c r="T53" s="226"/>
      <c r="U53" s="225" t="s">
        <v>140</v>
      </c>
      <c r="V53" s="226"/>
      <c r="W53" s="226"/>
      <c r="X53" s="229"/>
      <c r="Y53" s="229"/>
      <c r="Z53" s="229"/>
      <c r="AA53" s="226" t="s">
        <v>137</v>
      </c>
      <c r="AB53" s="226"/>
      <c r="AC53" s="225" t="s">
        <v>141</v>
      </c>
      <c r="AD53" s="226"/>
      <c r="AE53" s="226"/>
      <c r="AF53" s="229"/>
      <c r="AG53" s="229"/>
      <c r="AH53" s="229"/>
      <c r="AI53" s="226" t="s">
        <v>137</v>
      </c>
      <c r="AJ53" s="226"/>
      <c r="AK53" s="225" t="s">
        <v>142</v>
      </c>
      <c r="AL53" s="226"/>
      <c r="AM53" s="226"/>
      <c r="AN53" s="229"/>
      <c r="AO53" s="229"/>
      <c r="AP53" s="229"/>
      <c r="AQ53" s="226" t="s">
        <v>137</v>
      </c>
      <c r="AR53" s="226"/>
      <c r="AS53" s="225" t="s">
        <v>143</v>
      </c>
      <c r="AT53" s="226"/>
      <c r="AU53" s="226"/>
      <c r="AV53" s="229"/>
      <c r="AW53" s="229"/>
      <c r="AX53" s="229"/>
      <c r="AY53" s="226" t="s">
        <v>137</v>
      </c>
      <c r="AZ53" s="231"/>
      <c r="BA53" s="225" t="s">
        <v>144</v>
      </c>
      <c r="BB53" s="226"/>
      <c r="BC53" s="226"/>
      <c r="BD53" s="229"/>
      <c r="BE53" s="229"/>
      <c r="BF53" s="229"/>
      <c r="BG53" s="231" t="s">
        <v>137</v>
      </c>
    </row>
    <row r="54" spans="3:59" ht="12" customHeight="1">
      <c r="C54" s="235"/>
      <c r="D54" s="236"/>
      <c r="E54" s="236"/>
      <c r="F54" s="236"/>
      <c r="G54" s="236"/>
      <c r="H54" s="236"/>
      <c r="I54" s="236"/>
      <c r="J54" s="236"/>
      <c r="K54" s="236"/>
      <c r="L54" s="237"/>
      <c r="M54" s="227"/>
      <c r="N54" s="228"/>
      <c r="O54" s="228"/>
      <c r="P54" s="230"/>
      <c r="Q54" s="230"/>
      <c r="R54" s="230"/>
      <c r="S54" s="228"/>
      <c r="T54" s="228"/>
      <c r="U54" s="227"/>
      <c r="V54" s="228"/>
      <c r="W54" s="228"/>
      <c r="X54" s="230"/>
      <c r="Y54" s="230"/>
      <c r="Z54" s="230"/>
      <c r="AA54" s="228"/>
      <c r="AB54" s="228"/>
      <c r="AC54" s="227"/>
      <c r="AD54" s="228"/>
      <c r="AE54" s="228"/>
      <c r="AF54" s="230"/>
      <c r="AG54" s="230"/>
      <c r="AH54" s="230"/>
      <c r="AI54" s="228"/>
      <c r="AJ54" s="228"/>
      <c r="AK54" s="227"/>
      <c r="AL54" s="228"/>
      <c r="AM54" s="228"/>
      <c r="AN54" s="230"/>
      <c r="AO54" s="230"/>
      <c r="AP54" s="230"/>
      <c r="AQ54" s="228"/>
      <c r="AR54" s="228"/>
      <c r="AS54" s="227"/>
      <c r="AT54" s="228"/>
      <c r="AU54" s="228"/>
      <c r="AV54" s="230"/>
      <c r="AW54" s="230"/>
      <c r="AX54" s="230"/>
      <c r="AY54" s="228"/>
      <c r="AZ54" s="232"/>
      <c r="BA54" s="227"/>
      <c r="BB54" s="228"/>
      <c r="BC54" s="228"/>
      <c r="BD54" s="230"/>
      <c r="BE54" s="230"/>
      <c r="BF54" s="230"/>
      <c r="BG54" s="232"/>
    </row>
    <row r="55" spans="3:59" ht="12" customHeight="1">
      <c r="C55" s="235"/>
      <c r="D55" s="236"/>
      <c r="E55" s="236"/>
      <c r="F55" s="236"/>
      <c r="G55" s="236"/>
      <c r="H55" s="236"/>
      <c r="I55" s="236"/>
      <c r="J55" s="236"/>
      <c r="K55" s="236"/>
      <c r="L55" s="237"/>
      <c r="M55" s="225" t="s">
        <v>145</v>
      </c>
      <c r="N55" s="226"/>
      <c r="O55" s="226"/>
      <c r="P55" s="229"/>
      <c r="Q55" s="229"/>
      <c r="R55" s="229"/>
      <c r="S55" s="226" t="s">
        <v>137</v>
      </c>
      <c r="T55" s="231"/>
      <c r="U55" s="241" t="s">
        <v>146</v>
      </c>
      <c r="V55" s="207"/>
      <c r="W55" s="207"/>
      <c r="X55" s="205">
        <f>P51+X51+P53+X53+AF53+AN53+AV53+BD53+P55</f>
        <v>0</v>
      </c>
      <c r="Y55" s="205"/>
      <c r="Z55" s="205"/>
      <c r="AA55" s="207" t="s">
        <v>137</v>
      </c>
      <c r="AB55" s="207"/>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10"/>
    </row>
    <row r="56" spans="3:59" ht="12" customHeight="1">
      <c r="C56" s="235"/>
      <c r="D56" s="236"/>
      <c r="E56" s="236"/>
      <c r="F56" s="236"/>
      <c r="G56" s="236"/>
      <c r="H56" s="236"/>
      <c r="I56" s="236"/>
      <c r="J56" s="236"/>
      <c r="K56" s="236"/>
      <c r="L56" s="237"/>
      <c r="M56" s="227"/>
      <c r="N56" s="228"/>
      <c r="O56" s="228"/>
      <c r="P56" s="230"/>
      <c r="Q56" s="230"/>
      <c r="R56" s="230"/>
      <c r="S56" s="228"/>
      <c r="T56" s="232"/>
      <c r="U56" s="242"/>
      <c r="V56" s="208"/>
      <c r="W56" s="208"/>
      <c r="X56" s="206"/>
      <c r="Y56" s="206"/>
      <c r="Z56" s="206"/>
      <c r="AA56" s="208"/>
      <c r="AB56" s="208"/>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2"/>
    </row>
    <row r="57" spans="3:59" ht="12" customHeight="1">
      <c r="C57" s="235"/>
      <c r="D57" s="236"/>
      <c r="E57" s="236"/>
      <c r="F57" s="236"/>
      <c r="G57" s="236"/>
      <c r="H57" s="236"/>
      <c r="I57" s="236"/>
      <c r="J57" s="236"/>
      <c r="K57" s="236"/>
      <c r="L57" s="237"/>
      <c r="M57" s="213" t="s">
        <v>148</v>
      </c>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5"/>
    </row>
    <row r="58" spans="3:59" ht="12" customHeight="1">
      <c r="C58" s="235"/>
      <c r="D58" s="236"/>
      <c r="E58" s="236"/>
      <c r="F58" s="236"/>
      <c r="G58" s="236"/>
      <c r="H58" s="236"/>
      <c r="I58" s="236"/>
      <c r="J58" s="236"/>
      <c r="K58" s="236"/>
      <c r="L58" s="237"/>
      <c r="M58" s="216"/>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5"/>
    </row>
    <row r="59" spans="3:59" ht="12" customHeight="1">
      <c r="C59" s="235"/>
      <c r="D59" s="236"/>
      <c r="E59" s="236"/>
      <c r="F59" s="236"/>
      <c r="G59" s="236"/>
      <c r="H59" s="236"/>
      <c r="I59" s="236"/>
      <c r="J59" s="236"/>
      <c r="K59" s="236"/>
      <c r="L59" s="237"/>
      <c r="M59" s="213" t="s">
        <v>180</v>
      </c>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8"/>
    </row>
    <row r="60" spans="3:59" ht="12" customHeight="1">
      <c r="C60" s="238"/>
      <c r="D60" s="239"/>
      <c r="E60" s="239"/>
      <c r="F60" s="239"/>
      <c r="G60" s="239"/>
      <c r="H60" s="239"/>
      <c r="I60" s="239"/>
      <c r="J60" s="239"/>
      <c r="K60" s="239"/>
      <c r="L60" s="240"/>
      <c r="M60" s="219"/>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1"/>
    </row>
    <row r="61" spans="3:59" ht="12" customHeight="1">
      <c r="C61" s="197" t="s">
        <v>78</v>
      </c>
      <c r="D61" s="147"/>
      <c r="E61" s="147"/>
      <c r="F61" s="147"/>
      <c r="G61" s="147"/>
      <c r="H61" s="147"/>
      <c r="I61" s="147"/>
      <c r="J61" s="147"/>
      <c r="K61" s="147"/>
      <c r="L61" s="147"/>
      <c r="M61" s="22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223"/>
    </row>
    <row r="62" spans="3:59" ht="12" customHeight="1">
      <c r="C62" s="138"/>
      <c r="D62" s="139"/>
      <c r="E62" s="139"/>
      <c r="F62" s="139"/>
      <c r="G62" s="139"/>
      <c r="H62" s="139"/>
      <c r="I62" s="139"/>
      <c r="J62" s="139"/>
      <c r="K62" s="139"/>
      <c r="L62" s="139"/>
      <c r="M62" s="183"/>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224"/>
    </row>
    <row r="63" spans="3:59" ht="12" customHeight="1">
      <c r="C63" s="197" t="s">
        <v>72</v>
      </c>
      <c r="D63" s="147"/>
      <c r="E63" s="147"/>
      <c r="F63" s="147"/>
      <c r="G63" s="147"/>
      <c r="H63" s="147"/>
      <c r="I63" s="147"/>
      <c r="J63" s="147"/>
      <c r="K63" s="147"/>
      <c r="L63" s="198"/>
      <c r="M63" s="203" t="s">
        <v>4</v>
      </c>
      <c r="N63" s="199"/>
      <c r="O63" s="199"/>
      <c r="P63" s="199"/>
      <c r="Q63" s="200"/>
      <c r="R63" s="189" t="s">
        <v>150</v>
      </c>
      <c r="S63" s="190"/>
      <c r="T63" s="190"/>
      <c r="U63" s="190"/>
      <c r="V63" s="191"/>
      <c r="W63" s="199" t="s">
        <v>149</v>
      </c>
      <c r="X63" s="199"/>
      <c r="Y63" s="199"/>
      <c r="Z63" s="199"/>
      <c r="AA63" s="199"/>
      <c r="AB63" s="199"/>
      <c r="AC63" s="199"/>
      <c r="AD63" s="199"/>
      <c r="AE63" s="200"/>
      <c r="AF63" s="189" t="s">
        <v>152</v>
      </c>
      <c r="AG63" s="190"/>
      <c r="AH63" s="190"/>
      <c r="AI63" s="190"/>
      <c r="AJ63" s="191"/>
      <c r="AK63" s="199" t="s">
        <v>153</v>
      </c>
      <c r="AL63" s="199"/>
      <c r="AM63" s="199"/>
      <c r="AN63" s="199"/>
      <c r="AO63" s="199"/>
      <c r="AP63" s="199"/>
      <c r="AQ63" s="199"/>
      <c r="AR63" s="199"/>
      <c r="AS63" s="200"/>
      <c r="AT63" s="189" t="s">
        <v>154</v>
      </c>
      <c r="AU63" s="190"/>
      <c r="AV63" s="190"/>
      <c r="AW63" s="190"/>
      <c r="AX63" s="191"/>
      <c r="AY63" s="199" t="s">
        <v>155</v>
      </c>
      <c r="AZ63" s="199"/>
      <c r="BA63" s="199"/>
      <c r="BB63" s="199"/>
      <c r="BC63" s="199"/>
      <c r="BD63" s="199"/>
      <c r="BE63" s="199"/>
      <c r="BF63" s="199"/>
      <c r="BG63" s="200"/>
    </row>
    <row r="64" spans="3:59" ht="12" customHeight="1">
      <c r="C64" s="136"/>
      <c r="D64" s="131"/>
      <c r="E64" s="131"/>
      <c r="F64" s="131"/>
      <c r="G64" s="131"/>
      <c r="H64" s="131"/>
      <c r="I64" s="131"/>
      <c r="J64" s="131"/>
      <c r="K64" s="131"/>
      <c r="L64" s="137"/>
      <c r="M64" s="204"/>
      <c r="N64" s="201"/>
      <c r="O64" s="201"/>
      <c r="P64" s="201"/>
      <c r="Q64" s="202"/>
      <c r="R64" s="192"/>
      <c r="S64" s="193"/>
      <c r="T64" s="193"/>
      <c r="U64" s="193"/>
      <c r="V64" s="194"/>
      <c r="W64" s="201"/>
      <c r="X64" s="201"/>
      <c r="Y64" s="201"/>
      <c r="Z64" s="201"/>
      <c r="AA64" s="201"/>
      <c r="AB64" s="201"/>
      <c r="AC64" s="201"/>
      <c r="AD64" s="201"/>
      <c r="AE64" s="202"/>
      <c r="AF64" s="192"/>
      <c r="AG64" s="193"/>
      <c r="AH64" s="193"/>
      <c r="AI64" s="193"/>
      <c r="AJ64" s="194"/>
      <c r="AK64" s="201"/>
      <c r="AL64" s="201"/>
      <c r="AM64" s="201"/>
      <c r="AN64" s="201"/>
      <c r="AO64" s="201"/>
      <c r="AP64" s="201"/>
      <c r="AQ64" s="201"/>
      <c r="AR64" s="201"/>
      <c r="AS64" s="202"/>
      <c r="AT64" s="192"/>
      <c r="AU64" s="193"/>
      <c r="AV64" s="193"/>
      <c r="AW64" s="193"/>
      <c r="AX64" s="194"/>
      <c r="AY64" s="201"/>
      <c r="AZ64" s="201"/>
      <c r="BA64" s="201"/>
      <c r="BB64" s="201"/>
      <c r="BC64" s="201"/>
      <c r="BD64" s="201"/>
      <c r="BE64" s="201"/>
      <c r="BF64" s="201"/>
      <c r="BG64" s="202"/>
    </row>
    <row r="65" spans="3:91" ht="12" customHeight="1">
      <c r="C65" s="136"/>
      <c r="D65" s="131"/>
      <c r="E65" s="131"/>
      <c r="F65" s="131"/>
      <c r="G65" s="131"/>
      <c r="H65" s="131"/>
      <c r="I65" s="131"/>
      <c r="J65" s="131"/>
      <c r="K65" s="131"/>
      <c r="L65" s="137"/>
      <c r="M65" s="189">
        <f>M27</f>
        <v>0</v>
      </c>
      <c r="N65" s="190"/>
      <c r="O65" s="190"/>
      <c r="P65" s="190"/>
      <c r="Q65" s="191"/>
      <c r="R65" s="195"/>
      <c r="S65" s="171"/>
      <c r="T65" s="171"/>
      <c r="U65" s="171"/>
      <c r="V65" s="171"/>
      <c r="W65" s="173"/>
      <c r="X65" s="174"/>
      <c r="Y65" s="174"/>
      <c r="Z65" s="174"/>
      <c r="AA65" s="177" t="s">
        <v>151</v>
      </c>
      <c r="AB65" s="174"/>
      <c r="AC65" s="174"/>
      <c r="AD65" s="174"/>
      <c r="AE65" s="179"/>
      <c r="AF65" s="195"/>
      <c r="AG65" s="171"/>
      <c r="AH65" s="171"/>
      <c r="AI65" s="171"/>
      <c r="AJ65" s="171"/>
      <c r="AK65" s="173"/>
      <c r="AL65" s="174"/>
      <c r="AM65" s="174"/>
      <c r="AN65" s="174"/>
      <c r="AO65" s="177" t="s">
        <v>151</v>
      </c>
      <c r="AP65" s="174"/>
      <c r="AQ65" s="174"/>
      <c r="AR65" s="174"/>
      <c r="AS65" s="179"/>
      <c r="AT65" s="195"/>
      <c r="AU65" s="171"/>
      <c r="AV65" s="171"/>
      <c r="AW65" s="171"/>
      <c r="AX65" s="171"/>
      <c r="AY65" s="173"/>
      <c r="AZ65" s="174"/>
      <c r="BA65" s="174"/>
      <c r="BB65" s="174"/>
      <c r="BC65" s="177" t="s">
        <v>151</v>
      </c>
      <c r="BD65" s="174"/>
      <c r="BE65" s="174"/>
      <c r="BF65" s="174"/>
      <c r="BG65" s="179"/>
    </row>
    <row r="66" spans="3:91" ht="12" customHeight="1">
      <c r="C66" s="136"/>
      <c r="D66" s="131"/>
      <c r="E66" s="131"/>
      <c r="F66" s="131"/>
      <c r="G66" s="131"/>
      <c r="H66" s="131"/>
      <c r="I66" s="131"/>
      <c r="J66" s="131"/>
      <c r="K66" s="131"/>
      <c r="L66" s="137"/>
      <c r="M66" s="192"/>
      <c r="N66" s="193"/>
      <c r="O66" s="193"/>
      <c r="P66" s="193"/>
      <c r="Q66" s="194"/>
      <c r="R66" s="196"/>
      <c r="S66" s="172"/>
      <c r="T66" s="172"/>
      <c r="U66" s="172"/>
      <c r="V66" s="172"/>
      <c r="W66" s="175"/>
      <c r="X66" s="176"/>
      <c r="Y66" s="176"/>
      <c r="Z66" s="176"/>
      <c r="AA66" s="178"/>
      <c r="AB66" s="176"/>
      <c r="AC66" s="176"/>
      <c r="AD66" s="176"/>
      <c r="AE66" s="180"/>
      <c r="AF66" s="196"/>
      <c r="AG66" s="172"/>
      <c r="AH66" s="172"/>
      <c r="AI66" s="172"/>
      <c r="AJ66" s="172"/>
      <c r="AK66" s="175"/>
      <c r="AL66" s="176"/>
      <c r="AM66" s="176"/>
      <c r="AN66" s="176"/>
      <c r="AO66" s="178"/>
      <c r="AP66" s="176"/>
      <c r="AQ66" s="176"/>
      <c r="AR66" s="176"/>
      <c r="AS66" s="180"/>
      <c r="AT66" s="196"/>
      <c r="AU66" s="172"/>
      <c r="AV66" s="172"/>
      <c r="AW66" s="172"/>
      <c r="AX66" s="172"/>
      <c r="AY66" s="175"/>
      <c r="AZ66" s="176"/>
      <c r="BA66" s="176"/>
      <c r="BB66" s="176"/>
      <c r="BC66" s="178"/>
      <c r="BD66" s="176"/>
      <c r="BE66" s="176"/>
      <c r="BF66" s="176"/>
      <c r="BG66" s="180"/>
    </row>
    <row r="67" spans="3:91" ht="12" customHeight="1">
      <c r="C67" s="136"/>
      <c r="D67" s="131"/>
      <c r="E67" s="131"/>
      <c r="F67" s="131"/>
      <c r="G67" s="131"/>
      <c r="H67" s="131"/>
      <c r="I67" s="131"/>
      <c r="J67" s="131"/>
      <c r="K67" s="131"/>
      <c r="L67" s="137"/>
      <c r="M67" s="189">
        <f>M65+1</f>
        <v>1</v>
      </c>
      <c r="N67" s="190"/>
      <c r="O67" s="190"/>
      <c r="P67" s="190"/>
      <c r="Q67" s="191"/>
      <c r="R67" s="195"/>
      <c r="S67" s="171"/>
      <c r="T67" s="171"/>
      <c r="U67" s="171"/>
      <c r="V67" s="171"/>
      <c r="W67" s="173"/>
      <c r="X67" s="174"/>
      <c r="Y67" s="174"/>
      <c r="Z67" s="174"/>
      <c r="AA67" s="177" t="s">
        <v>151</v>
      </c>
      <c r="AB67" s="174"/>
      <c r="AC67" s="174"/>
      <c r="AD67" s="174"/>
      <c r="AE67" s="179"/>
      <c r="AF67" s="195"/>
      <c r="AG67" s="171"/>
      <c r="AH67" s="171"/>
      <c r="AI67" s="171"/>
      <c r="AJ67" s="171"/>
      <c r="AK67" s="173"/>
      <c r="AL67" s="174"/>
      <c r="AM67" s="174"/>
      <c r="AN67" s="174"/>
      <c r="AO67" s="177" t="s">
        <v>151</v>
      </c>
      <c r="AP67" s="174"/>
      <c r="AQ67" s="174"/>
      <c r="AR67" s="174"/>
      <c r="AS67" s="179"/>
      <c r="AT67" s="195"/>
      <c r="AU67" s="171"/>
      <c r="AV67" s="171"/>
      <c r="AW67" s="171"/>
      <c r="AX67" s="171"/>
      <c r="AY67" s="173"/>
      <c r="AZ67" s="174"/>
      <c r="BA67" s="174"/>
      <c r="BB67" s="174"/>
      <c r="BC67" s="177" t="s">
        <v>151</v>
      </c>
      <c r="BD67" s="174"/>
      <c r="BE67" s="174"/>
      <c r="BF67" s="174"/>
      <c r="BG67" s="179"/>
    </row>
    <row r="68" spans="3:91" ht="12" customHeight="1">
      <c r="C68" s="136"/>
      <c r="D68" s="131"/>
      <c r="E68" s="131"/>
      <c r="F68" s="131"/>
      <c r="G68" s="131"/>
      <c r="H68" s="131"/>
      <c r="I68" s="131"/>
      <c r="J68" s="131"/>
      <c r="K68" s="131"/>
      <c r="L68" s="137"/>
      <c r="M68" s="192"/>
      <c r="N68" s="193"/>
      <c r="O68" s="193"/>
      <c r="P68" s="193"/>
      <c r="Q68" s="194"/>
      <c r="R68" s="196"/>
      <c r="S68" s="172"/>
      <c r="T68" s="172"/>
      <c r="U68" s="172"/>
      <c r="V68" s="172"/>
      <c r="W68" s="175"/>
      <c r="X68" s="176"/>
      <c r="Y68" s="176"/>
      <c r="Z68" s="176"/>
      <c r="AA68" s="178"/>
      <c r="AB68" s="176"/>
      <c r="AC68" s="176"/>
      <c r="AD68" s="176"/>
      <c r="AE68" s="180"/>
      <c r="AF68" s="196"/>
      <c r="AG68" s="172"/>
      <c r="AH68" s="172"/>
      <c r="AI68" s="172"/>
      <c r="AJ68" s="172"/>
      <c r="AK68" s="175"/>
      <c r="AL68" s="176"/>
      <c r="AM68" s="176"/>
      <c r="AN68" s="176"/>
      <c r="AO68" s="178"/>
      <c r="AP68" s="176"/>
      <c r="AQ68" s="176"/>
      <c r="AR68" s="176"/>
      <c r="AS68" s="180"/>
      <c r="AT68" s="196"/>
      <c r="AU68" s="172"/>
      <c r="AV68" s="172"/>
      <c r="AW68" s="172"/>
      <c r="AX68" s="172"/>
      <c r="AY68" s="175"/>
      <c r="AZ68" s="176"/>
      <c r="BA68" s="176"/>
      <c r="BB68" s="176"/>
      <c r="BC68" s="178"/>
      <c r="BD68" s="176"/>
      <c r="BE68" s="176"/>
      <c r="BF68" s="176"/>
      <c r="BG68" s="180"/>
      <c r="BH68" s="11"/>
    </row>
    <row r="69" spans="3:91" ht="12" customHeight="1">
      <c r="C69" s="136"/>
      <c r="D69" s="131"/>
      <c r="E69" s="131"/>
      <c r="F69" s="131"/>
      <c r="G69" s="131"/>
      <c r="H69" s="131"/>
      <c r="I69" s="131"/>
      <c r="J69" s="131"/>
      <c r="K69" s="131"/>
      <c r="L69" s="137"/>
      <c r="M69" s="189">
        <f>M67+1</f>
        <v>2</v>
      </c>
      <c r="N69" s="190"/>
      <c r="O69" s="190"/>
      <c r="P69" s="190"/>
      <c r="Q69" s="191"/>
      <c r="R69" s="195"/>
      <c r="S69" s="171"/>
      <c r="T69" s="171"/>
      <c r="U69" s="171"/>
      <c r="V69" s="171"/>
      <c r="W69" s="173"/>
      <c r="X69" s="174"/>
      <c r="Y69" s="174"/>
      <c r="Z69" s="174"/>
      <c r="AA69" s="177" t="s">
        <v>151</v>
      </c>
      <c r="AB69" s="174"/>
      <c r="AC69" s="174"/>
      <c r="AD69" s="174"/>
      <c r="AE69" s="179"/>
      <c r="AF69" s="195"/>
      <c r="AG69" s="171"/>
      <c r="AH69" s="171"/>
      <c r="AI69" s="171"/>
      <c r="AJ69" s="171"/>
      <c r="AK69" s="173"/>
      <c r="AL69" s="174"/>
      <c r="AM69" s="174"/>
      <c r="AN69" s="174"/>
      <c r="AO69" s="177" t="s">
        <v>151</v>
      </c>
      <c r="AP69" s="174"/>
      <c r="AQ69" s="174"/>
      <c r="AR69" s="174"/>
      <c r="AS69" s="179"/>
      <c r="AT69" s="195"/>
      <c r="AU69" s="171"/>
      <c r="AV69" s="171"/>
      <c r="AW69" s="171"/>
      <c r="AX69" s="171"/>
      <c r="AY69" s="173"/>
      <c r="AZ69" s="174"/>
      <c r="BA69" s="174"/>
      <c r="BB69" s="174"/>
      <c r="BC69" s="177" t="s">
        <v>151</v>
      </c>
      <c r="BD69" s="174"/>
      <c r="BE69" s="174"/>
      <c r="BF69" s="174"/>
      <c r="BG69" s="179"/>
      <c r="BH69" s="11"/>
    </row>
    <row r="70" spans="3:91" ht="12" customHeight="1">
      <c r="C70" s="136"/>
      <c r="D70" s="131"/>
      <c r="E70" s="131"/>
      <c r="F70" s="131"/>
      <c r="G70" s="131"/>
      <c r="H70" s="131"/>
      <c r="I70" s="131"/>
      <c r="J70" s="131"/>
      <c r="K70" s="131"/>
      <c r="L70" s="137"/>
      <c r="M70" s="192"/>
      <c r="N70" s="193"/>
      <c r="O70" s="193"/>
      <c r="P70" s="193"/>
      <c r="Q70" s="194"/>
      <c r="R70" s="196"/>
      <c r="S70" s="172"/>
      <c r="T70" s="172"/>
      <c r="U70" s="172"/>
      <c r="V70" s="172"/>
      <c r="W70" s="175"/>
      <c r="X70" s="176"/>
      <c r="Y70" s="176"/>
      <c r="Z70" s="176"/>
      <c r="AA70" s="178"/>
      <c r="AB70" s="176"/>
      <c r="AC70" s="176"/>
      <c r="AD70" s="176"/>
      <c r="AE70" s="180"/>
      <c r="AF70" s="196"/>
      <c r="AG70" s="172"/>
      <c r="AH70" s="172"/>
      <c r="AI70" s="172"/>
      <c r="AJ70" s="172"/>
      <c r="AK70" s="175"/>
      <c r="AL70" s="176"/>
      <c r="AM70" s="176"/>
      <c r="AN70" s="176"/>
      <c r="AO70" s="178"/>
      <c r="AP70" s="176"/>
      <c r="AQ70" s="176"/>
      <c r="AR70" s="176"/>
      <c r="AS70" s="180"/>
      <c r="AT70" s="196"/>
      <c r="AU70" s="172"/>
      <c r="AV70" s="172"/>
      <c r="AW70" s="172"/>
      <c r="AX70" s="172"/>
      <c r="AY70" s="175"/>
      <c r="AZ70" s="176"/>
      <c r="BA70" s="176"/>
      <c r="BB70" s="176"/>
      <c r="BC70" s="178"/>
      <c r="BD70" s="176"/>
      <c r="BE70" s="176"/>
      <c r="BF70" s="176"/>
      <c r="BG70" s="180"/>
      <c r="BH70" s="11"/>
    </row>
    <row r="71" spans="3:91" ht="12" customHeight="1">
      <c r="C71" s="136"/>
      <c r="D71" s="131"/>
      <c r="E71" s="131"/>
      <c r="F71" s="131"/>
      <c r="G71" s="131"/>
      <c r="H71" s="131"/>
      <c r="I71" s="131"/>
      <c r="J71" s="131"/>
      <c r="K71" s="131"/>
      <c r="L71" s="137"/>
      <c r="M71" s="189">
        <f>M69+1</f>
        <v>3</v>
      </c>
      <c r="N71" s="190"/>
      <c r="O71" s="190"/>
      <c r="P71" s="190"/>
      <c r="Q71" s="191"/>
      <c r="R71" s="195"/>
      <c r="S71" s="171"/>
      <c r="T71" s="171"/>
      <c r="U71" s="171"/>
      <c r="V71" s="171"/>
      <c r="W71" s="173"/>
      <c r="X71" s="174"/>
      <c r="Y71" s="174"/>
      <c r="Z71" s="174"/>
      <c r="AA71" s="177" t="s">
        <v>151</v>
      </c>
      <c r="AB71" s="174"/>
      <c r="AC71" s="174"/>
      <c r="AD71" s="174"/>
      <c r="AE71" s="179"/>
      <c r="AF71" s="195"/>
      <c r="AG71" s="171"/>
      <c r="AH71" s="171"/>
      <c r="AI71" s="171"/>
      <c r="AJ71" s="171"/>
      <c r="AK71" s="173"/>
      <c r="AL71" s="174"/>
      <c r="AM71" s="174"/>
      <c r="AN71" s="174"/>
      <c r="AO71" s="177" t="s">
        <v>151</v>
      </c>
      <c r="AP71" s="174"/>
      <c r="AQ71" s="174"/>
      <c r="AR71" s="174"/>
      <c r="AS71" s="179"/>
      <c r="AT71" s="195"/>
      <c r="AU71" s="171"/>
      <c r="AV71" s="171"/>
      <c r="AW71" s="171"/>
      <c r="AX71" s="171"/>
      <c r="AY71" s="173"/>
      <c r="AZ71" s="174"/>
      <c r="BA71" s="174"/>
      <c r="BB71" s="174"/>
      <c r="BC71" s="177" t="s">
        <v>151</v>
      </c>
      <c r="BD71" s="174"/>
      <c r="BE71" s="174"/>
      <c r="BF71" s="174"/>
      <c r="BG71" s="179"/>
      <c r="BH71" s="11"/>
    </row>
    <row r="72" spans="3:91" ht="12" customHeight="1">
      <c r="C72" s="138"/>
      <c r="D72" s="139"/>
      <c r="E72" s="139"/>
      <c r="F72" s="139"/>
      <c r="G72" s="139"/>
      <c r="H72" s="139"/>
      <c r="I72" s="139"/>
      <c r="J72" s="139"/>
      <c r="K72" s="139"/>
      <c r="L72" s="140"/>
      <c r="M72" s="192"/>
      <c r="N72" s="193"/>
      <c r="O72" s="193"/>
      <c r="P72" s="193"/>
      <c r="Q72" s="194"/>
      <c r="R72" s="196"/>
      <c r="S72" s="172"/>
      <c r="T72" s="172"/>
      <c r="U72" s="172"/>
      <c r="V72" s="172"/>
      <c r="W72" s="175"/>
      <c r="X72" s="176"/>
      <c r="Y72" s="176"/>
      <c r="Z72" s="176"/>
      <c r="AA72" s="178"/>
      <c r="AB72" s="176"/>
      <c r="AC72" s="176"/>
      <c r="AD72" s="176"/>
      <c r="AE72" s="180"/>
      <c r="AF72" s="196"/>
      <c r="AG72" s="172"/>
      <c r="AH72" s="172"/>
      <c r="AI72" s="172"/>
      <c r="AJ72" s="172"/>
      <c r="AK72" s="175"/>
      <c r="AL72" s="176"/>
      <c r="AM72" s="176"/>
      <c r="AN72" s="176"/>
      <c r="AO72" s="178"/>
      <c r="AP72" s="176"/>
      <c r="AQ72" s="176"/>
      <c r="AR72" s="176"/>
      <c r="AS72" s="180"/>
      <c r="AT72" s="196"/>
      <c r="AU72" s="172"/>
      <c r="AV72" s="172"/>
      <c r="AW72" s="172"/>
      <c r="AX72" s="172"/>
      <c r="AY72" s="175"/>
      <c r="AZ72" s="176"/>
      <c r="BA72" s="176"/>
      <c r="BB72" s="176"/>
      <c r="BC72" s="178"/>
      <c r="BD72" s="176"/>
      <c r="BE72" s="176"/>
      <c r="BF72" s="176"/>
      <c r="BG72" s="180"/>
      <c r="BH72" s="11"/>
    </row>
    <row r="73" spans="3:91" ht="12" customHeight="1">
      <c r="C73" s="163" t="s">
        <v>158</v>
      </c>
      <c r="D73" s="164"/>
      <c r="E73" s="164"/>
      <c r="F73" s="164"/>
      <c r="G73" s="164"/>
      <c r="H73" s="164"/>
      <c r="I73" s="164"/>
      <c r="J73" s="164"/>
      <c r="K73" s="164"/>
      <c r="L73" s="165"/>
      <c r="M73" s="181"/>
      <c r="N73" s="182"/>
      <c r="O73" s="182"/>
      <c r="P73" s="182"/>
      <c r="Q73" s="182"/>
      <c r="R73" s="185" t="s">
        <v>159</v>
      </c>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6"/>
      <c r="BW73" s="11"/>
      <c r="BX73" s="11"/>
      <c r="BY73" s="11"/>
      <c r="BZ73" s="11"/>
      <c r="CA73" s="11"/>
      <c r="CB73" s="11"/>
      <c r="CC73" s="11"/>
      <c r="CD73" s="11"/>
      <c r="CE73" s="11"/>
      <c r="CF73" s="11"/>
      <c r="CG73" s="11"/>
      <c r="CM73" s="11"/>
    </row>
    <row r="74" spans="3:91" ht="12" customHeight="1">
      <c r="C74" s="166"/>
      <c r="D74" s="167"/>
      <c r="E74" s="167"/>
      <c r="F74" s="167"/>
      <c r="G74" s="167"/>
      <c r="H74" s="167"/>
      <c r="I74" s="167"/>
      <c r="J74" s="167"/>
      <c r="K74" s="167"/>
      <c r="L74" s="168"/>
      <c r="M74" s="183"/>
      <c r="N74" s="184"/>
      <c r="O74" s="184"/>
      <c r="P74" s="184"/>
      <c r="Q74" s="184"/>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8"/>
    </row>
    <row r="75" spans="3:91" ht="12" customHeight="1">
      <c r="C75" s="163" t="s">
        <v>160</v>
      </c>
      <c r="D75" s="164"/>
      <c r="E75" s="164"/>
      <c r="F75" s="164"/>
      <c r="G75" s="164"/>
      <c r="H75" s="164"/>
      <c r="I75" s="164"/>
      <c r="J75" s="164"/>
      <c r="K75" s="164"/>
      <c r="L75" s="165"/>
      <c r="M75" s="80"/>
      <c r="N75" s="46"/>
      <c r="O75" s="46"/>
      <c r="P75" s="46"/>
      <c r="Q75" s="46"/>
      <c r="R75" s="148"/>
      <c r="S75" s="148"/>
      <c r="T75" s="148"/>
      <c r="U75" s="147" t="s">
        <v>166</v>
      </c>
      <c r="V75" s="147"/>
      <c r="W75" s="46"/>
      <c r="X75" s="46"/>
      <c r="Y75" s="46"/>
      <c r="Z75" s="46"/>
      <c r="AA75" s="46"/>
      <c r="AB75" s="46"/>
      <c r="AC75" s="148"/>
      <c r="AD75" s="148"/>
      <c r="AE75" s="148"/>
      <c r="AF75" s="147" t="s">
        <v>166</v>
      </c>
      <c r="AG75" s="147"/>
      <c r="AH75" s="46"/>
      <c r="AI75" s="46"/>
      <c r="AJ75" s="46"/>
      <c r="AK75" s="46"/>
      <c r="AL75" s="46"/>
      <c r="AM75" s="148"/>
      <c r="AN75" s="148"/>
      <c r="AO75" s="148"/>
      <c r="AP75" s="147" t="s">
        <v>166</v>
      </c>
      <c r="AQ75" s="147"/>
      <c r="AR75" s="46"/>
      <c r="AS75" s="46"/>
      <c r="AT75" s="46"/>
      <c r="AU75" s="46"/>
      <c r="AV75" s="148"/>
      <c r="AW75" s="148"/>
      <c r="AX75" s="148"/>
      <c r="AY75" s="148"/>
      <c r="AZ75" s="148"/>
      <c r="BA75" s="46"/>
      <c r="BB75" s="148"/>
      <c r="BC75" s="148"/>
      <c r="BD75" s="148"/>
      <c r="BE75" s="147" t="s">
        <v>166</v>
      </c>
      <c r="BF75" s="147"/>
      <c r="BG75" s="12"/>
    </row>
    <row r="76" spans="3:91" ht="12" customHeight="1">
      <c r="C76" s="166"/>
      <c r="D76" s="167"/>
      <c r="E76" s="167"/>
      <c r="F76" s="167"/>
      <c r="G76" s="167"/>
      <c r="H76" s="167"/>
      <c r="I76" s="167"/>
      <c r="J76" s="167"/>
      <c r="K76" s="167"/>
      <c r="L76" s="168"/>
      <c r="M76" s="81"/>
      <c r="N76" s="13"/>
      <c r="O76" s="13"/>
      <c r="P76" s="13"/>
      <c r="Q76" s="13"/>
      <c r="R76" s="149"/>
      <c r="S76" s="149"/>
      <c r="T76" s="149"/>
      <c r="U76" s="139"/>
      <c r="V76" s="139"/>
      <c r="W76" s="13"/>
      <c r="X76" s="13"/>
      <c r="Y76" s="13"/>
      <c r="Z76" s="13"/>
      <c r="AA76" s="13"/>
      <c r="AB76" s="13"/>
      <c r="AC76" s="149"/>
      <c r="AD76" s="149"/>
      <c r="AE76" s="149"/>
      <c r="AF76" s="139"/>
      <c r="AG76" s="139"/>
      <c r="AH76" s="13"/>
      <c r="AI76" s="13"/>
      <c r="AJ76" s="13"/>
      <c r="AK76" s="13"/>
      <c r="AL76" s="13"/>
      <c r="AM76" s="149"/>
      <c r="AN76" s="149"/>
      <c r="AO76" s="149"/>
      <c r="AP76" s="139"/>
      <c r="AQ76" s="139"/>
      <c r="AR76" s="13"/>
      <c r="AS76" s="13"/>
      <c r="AT76" s="13"/>
      <c r="AU76" s="13"/>
      <c r="AV76" s="149"/>
      <c r="AW76" s="149"/>
      <c r="AX76" s="149"/>
      <c r="AY76" s="149"/>
      <c r="AZ76" s="149"/>
      <c r="BA76" s="13"/>
      <c r="BB76" s="149"/>
      <c r="BC76" s="149"/>
      <c r="BD76" s="149"/>
      <c r="BE76" s="139"/>
      <c r="BF76" s="139"/>
      <c r="BG76" s="14"/>
      <c r="BV76" s="131"/>
      <c r="BW76" s="131"/>
      <c r="BX76" s="131"/>
      <c r="BY76" s="131"/>
      <c r="BZ76" s="131"/>
      <c r="CA76" s="131"/>
    </row>
    <row r="77" spans="3:91" ht="12" customHeight="1">
      <c r="C77" s="151" t="s">
        <v>181</v>
      </c>
      <c r="D77" s="152"/>
      <c r="E77" s="152"/>
      <c r="F77" s="152"/>
      <c r="G77" s="153"/>
      <c r="H77" s="15"/>
      <c r="I77" s="160" t="s">
        <v>18</v>
      </c>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1"/>
      <c r="BH77" s="48"/>
    </row>
    <row r="78" spans="3:91" ht="12" customHeight="1">
      <c r="C78" s="154"/>
      <c r="D78" s="155"/>
      <c r="E78" s="155"/>
      <c r="F78" s="155"/>
      <c r="G78" s="156"/>
      <c r="H78" s="53"/>
      <c r="I78" s="150" t="s">
        <v>169</v>
      </c>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62"/>
      <c r="BH78" s="48"/>
    </row>
    <row r="79" spans="3:91" ht="12" customHeight="1">
      <c r="C79" s="154"/>
      <c r="D79" s="155"/>
      <c r="E79" s="155"/>
      <c r="F79" s="155"/>
      <c r="G79" s="156"/>
      <c r="H79" s="53"/>
      <c r="I79" s="150" t="s">
        <v>170</v>
      </c>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62"/>
      <c r="BH79" s="48"/>
    </row>
    <row r="80" spans="3:91" ht="12" customHeight="1">
      <c r="C80" s="154"/>
      <c r="D80" s="155"/>
      <c r="E80" s="155"/>
      <c r="F80" s="155"/>
      <c r="G80" s="156"/>
      <c r="H80" s="53"/>
      <c r="I80" s="150" t="s">
        <v>174</v>
      </c>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62"/>
      <c r="BH80" s="48"/>
    </row>
    <row r="81" spans="3:116" ht="12" customHeight="1">
      <c r="C81" s="154"/>
      <c r="D81" s="155"/>
      <c r="E81" s="155"/>
      <c r="F81" s="155"/>
      <c r="G81" s="156"/>
      <c r="H81" s="53"/>
      <c r="I81" s="150" t="s">
        <v>175</v>
      </c>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150"/>
      <c r="AU81" s="150"/>
      <c r="AV81" s="150"/>
      <c r="AW81" s="150"/>
      <c r="AX81" s="150"/>
      <c r="AY81" s="150"/>
      <c r="AZ81" s="150"/>
      <c r="BA81" s="150"/>
      <c r="BB81" s="150"/>
      <c r="BC81" s="150"/>
      <c r="BD81" s="150"/>
      <c r="BE81" s="150"/>
      <c r="BF81" s="150"/>
      <c r="BG81" s="162"/>
      <c r="BH81" s="48"/>
    </row>
    <row r="82" spans="3:116" ht="12" customHeight="1">
      <c r="C82" s="157"/>
      <c r="D82" s="158"/>
      <c r="E82" s="158"/>
      <c r="F82" s="158"/>
      <c r="G82" s="159"/>
      <c r="H82" s="47"/>
      <c r="I82" s="169" t="s">
        <v>176</v>
      </c>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70"/>
      <c r="BH82" s="48"/>
      <c r="BW82" s="150"/>
      <c r="BX82" s="150"/>
      <c r="BY82" s="150"/>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150"/>
      <c r="CY82" s="150"/>
      <c r="CZ82" s="150"/>
      <c r="DA82" s="150"/>
      <c r="DB82" s="150"/>
      <c r="DC82" s="150"/>
      <c r="DD82" s="150"/>
      <c r="DE82" s="150"/>
      <c r="DF82" s="150"/>
      <c r="DG82" s="150"/>
      <c r="DH82" s="150"/>
      <c r="DI82" s="150"/>
      <c r="DJ82" s="150"/>
      <c r="DK82" s="150"/>
      <c r="DL82" s="150"/>
    </row>
    <row r="83" spans="3:116" ht="12" customHeight="1">
      <c r="C83" s="136" t="s">
        <v>9</v>
      </c>
      <c r="D83" s="131"/>
      <c r="E83" s="131"/>
      <c r="F83" s="131"/>
      <c r="G83" s="137"/>
      <c r="H83" s="54" t="s">
        <v>99</v>
      </c>
      <c r="I83" s="141" t="s">
        <v>178</v>
      </c>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2"/>
      <c r="BH83" s="48"/>
    </row>
    <row r="84" spans="3:116" ht="12" customHeight="1">
      <c r="C84" s="136"/>
      <c r="D84" s="131"/>
      <c r="E84" s="131"/>
      <c r="F84" s="131"/>
      <c r="G84" s="137"/>
      <c r="H84" s="55" t="s">
        <v>99</v>
      </c>
      <c r="I84" s="143" t="s">
        <v>108</v>
      </c>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4"/>
      <c r="BH84" s="48"/>
    </row>
    <row r="85" spans="3:116" ht="12" customHeight="1">
      <c r="C85" s="136"/>
      <c r="D85" s="131"/>
      <c r="E85" s="131"/>
      <c r="F85" s="131"/>
      <c r="G85" s="137"/>
      <c r="H85" s="53"/>
      <c r="I85" s="143" t="s">
        <v>109</v>
      </c>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4"/>
    </row>
    <row r="86" spans="3:116" ht="12" customHeight="1">
      <c r="C86" s="136"/>
      <c r="D86" s="131"/>
      <c r="E86" s="131"/>
      <c r="F86" s="131"/>
      <c r="G86" s="137"/>
      <c r="H86" s="53"/>
      <c r="I86" s="132" t="s">
        <v>100</v>
      </c>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3"/>
      <c r="BS86" s="131"/>
      <c r="BT86" s="131"/>
      <c r="BU86" s="131"/>
      <c r="BV86" s="131"/>
      <c r="BW86" s="131"/>
      <c r="BX86" s="131"/>
    </row>
    <row r="87" spans="3:116" ht="12" customHeight="1">
      <c r="C87" s="136"/>
      <c r="D87" s="131"/>
      <c r="E87" s="131"/>
      <c r="F87" s="131"/>
      <c r="G87" s="137"/>
      <c r="H87" s="53"/>
      <c r="I87" s="132" t="s">
        <v>177</v>
      </c>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2"/>
      <c r="BG87" s="133"/>
      <c r="BS87" s="131"/>
      <c r="BT87" s="131"/>
      <c r="BU87" s="131"/>
      <c r="BV87" s="131"/>
      <c r="BW87" s="131"/>
      <c r="BX87" s="131"/>
    </row>
    <row r="88" spans="3:116" ht="12" customHeight="1">
      <c r="C88" s="136"/>
      <c r="D88" s="131"/>
      <c r="E88" s="131"/>
      <c r="F88" s="131"/>
      <c r="G88" s="137"/>
      <c r="H88" s="53"/>
      <c r="I88" s="132" t="s">
        <v>179</v>
      </c>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3"/>
      <c r="BS88" s="131"/>
      <c r="BT88" s="131"/>
      <c r="BU88" s="131"/>
      <c r="BV88" s="131"/>
      <c r="BW88" s="131"/>
      <c r="BX88" s="131"/>
    </row>
    <row r="89" spans="3:116" ht="12" customHeight="1">
      <c r="C89" s="136"/>
      <c r="D89" s="131"/>
      <c r="E89" s="131"/>
      <c r="F89" s="131"/>
      <c r="G89" s="137"/>
      <c r="H89" s="53"/>
      <c r="I89" s="132" t="s">
        <v>193</v>
      </c>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3"/>
      <c r="BS89" s="131"/>
      <c r="BT89" s="131"/>
      <c r="BU89" s="131"/>
      <c r="BV89" s="131"/>
      <c r="BW89" s="131"/>
      <c r="BX89" s="131"/>
    </row>
    <row r="90" spans="3:116" ht="12" customHeight="1">
      <c r="C90" s="136"/>
      <c r="D90" s="131"/>
      <c r="E90" s="131"/>
      <c r="F90" s="131"/>
      <c r="G90" s="137"/>
      <c r="H90" s="53"/>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7"/>
      <c r="BS90" s="131"/>
      <c r="BT90" s="131"/>
      <c r="BU90" s="131"/>
      <c r="BV90" s="131"/>
      <c r="BW90" s="131"/>
      <c r="BX90" s="131"/>
    </row>
    <row r="91" spans="3:116" ht="12" customHeight="1">
      <c r="C91" s="136"/>
      <c r="D91" s="131"/>
      <c r="E91" s="131"/>
      <c r="F91" s="131"/>
      <c r="G91" s="137"/>
      <c r="H91" s="53"/>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5"/>
      <c r="BS91" s="131"/>
      <c r="BT91" s="131"/>
      <c r="BU91" s="131"/>
      <c r="BV91" s="131"/>
      <c r="BW91" s="131"/>
      <c r="BX91" s="131"/>
    </row>
    <row r="92" spans="3:116" ht="12" customHeight="1">
      <c r="C92" s="136"/>
      <c r="D92" s="131"/>
      <c r="E92" s="131"/>
      <c r="F92" s="131"/>
      <c r="G92" s="137"/>
      <c r="H92" s="53"/>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5"/>
      <c r="BS92" s="131"/>
      <c r="BT92" s="131"/>
      <c r="BU92" s="131"/>
      <c r="BV92" s="131"/>
      <c r="BW92" s="131"/>
      <c r="BX92" s="131"/>
    </row>
    <row r="93" spans="3:116" ht="12" customHeight="1">
      <c r="C93" s="136"/>
      <c r="D93" s="131"/>
      <c r="E93" s="131"/>
      <c r="F93" s="131"/>
      <c r="G93" s="137"/>
      <c r="H93" s="53"/>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5"/>
      <c r="BS93" s="131"/>
      <c r="BT93" s="131"/>
      <c r="BU93" s="131"/>
      <c r="BV93" s="131"/>
      <c r="BW93" s="131"/>
      <c r="BX93" s="131"/>
    </row>
    <row r="94" spans="3:116" ht="12" customHeight="1">
      <c r="C94" s="136"/>
      <c r="D94" s="131"/>
      <c r="E94" s="131"/>
      <c r="F94" s="131"/>
      <c r="G94" s="137"/>
      <c r="H94" s="53"/>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5"/>
      <c r="BS94" s="131"/>
      <c r="BT94" s="131"/>
      <c r="BU94" s="131"/>
      <c r="BV94" s="131"/>
      <c r="BW94" s="131"/>
      <c r="BX94" s="131"/>
    </row>
    <row r="95" spans="3:116" ht="12" customHeight="1">
      <c r="C95" s="136"/>
      <c r="D95" s="131"/>
      <c r="E95" s="131"/>
      <c r="F95" s="131"/>
      <c r="G95" s="137"/>
      <c r="H95" s="53"/>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5"/>
      <c r="BS95" s="131"/>
      <c r="BT95" s="131"/>
      <c r="BU95" s="131"/>
      <c r="BV95" s="131"/>
      <c r="BW95" s="131"/>
      <c r="BX95" s="131"/>
    </row>
    <row r="96" spans="3:116" ht="12" customHeight="1">
      <c r="C96" s="136"/>
      <c r="D96" s="131"/>
      <c r="E96" s="131"/>
      <c r="F96" s="131"/>
      <c r="G96" s="137"/>
      <c r="H96" s="53"/>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5"/>
      <c r="BS96" s="131"/>
      <c r="BT96" s="131"/>
      <c r="BU96" s="131"/>
      <c r="BV96" s="131"/>
      <c r="BW96" s="131"/>
      <c r="BX96" s="131"/>
    </row>
    <row r="97" spans="1:61" ht="12" customHeight="1">
      <c r="C97" s="136"/>
      <c r="D97" s="131"/>
      <c r="E97" s="131"/>
      <c r="F97" s="131"/>
      <c r="G97" s="137"/>
      <c r="H97" s="53"/>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5"/>
    </row>
    <row r="98" spans="1:61" ht="12" customHeight="1">
      <c r="C98" s="138"/>
      <c r="D98" s="139"/>
      <c r="E98" s="139"/>
      <c r="F98" s="139"/>
      <c r="G98" s="140"/>
      <c r="H98" s="47"/>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6"/>
    </row>
    <row r="100" spans="1:61" ht="12" customHeight="1">
      <c r="X100" s="10" t="s">
        <v>10</v>
      </c>
    </row>
    <row r="101" spans="1:61" ht="12" customHeight="1">
      <c r="A101" s="131" t="s">
        <v>192</v>
      </c>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row>
  </sheetData>
  <sheetProtection selectLockedCells="1"/>
  <mergeCells count="258">
    <mergeCell ref="C73:L74"/>
    <mergeCell ref="M73:Q74"/>
    <mergeCell ref="R73:BG74"/>
    <mergeCell ref="C75:L76"/>
    <mergeCell ref="AK69:AN70"/>
    <mergeCell ref="AO69:AO70"/>
    <mergeCell ref="AP69:AS70"/>
    <mergeCell ref="AF71:AJ72"/>
    <mergeCell ref="AK71:AN72"/>
    <mergeCell ref="AO71:AO72"/>
    <mergeCell ref="AP71:AS72"/>
    <mergeCell ref="AT69:AX70"/>
    <mergeCell ref="AY69:BB70"/>
    <mergeCell ref="BC69:BC70"/>
    <mergeCell ref="AT71:AX72"/>
    <mergeCell ref="AY71:BB72"/>
    <mergeCell ref="BC71:BC72"/>
    <mergeCell ref="AF69:AJ70"/>
    <mergeCell ref="AY65:BB66"/>
    <mergeCell ref="BC65:BC66"/>
    <mergeCell ref="AT67:AX68"/>
    <mergeCell ref="AY67:BB68"/>
    <mergeCell ref="BC67:BC68"/>
    <mergeCell ref="AF63:AJ64"/>
    <mergeCell ref="AK63:AS64"/>
    <mergeCell ref="AF65:AJ66"/>
    <mergeCell ref="AK65:AN66"/>
    <mergeCell ref="AO65:AO66"/>
    <mergeCell ref="AP65:AS66"/>
    <mergeCell ref="AF67:AJ68"/>
    <mergeCell ref="AK67:AN68"/>
    <mergeCell ref="AO67:AO68"/>
    <mergeCell ref="AP67:AS68"/>
    <mergeCell ref="U53:W54"/>
    <mergeCell ref="X53:Z54"/>
    <mergeCell ref="R69:V70"/>
    <mergeCell ref="W69:Z70"/>
    <mergeCell ref="AA69:AA70"/>
    <mergeCell ref="AB69:AE70"/>
    <mergeCell ref="R71:V72"/>
    <mergeCell ref="W71:Z72"/>
    <mergeCell ref="AA71:AA72"/>
    <mergeCell ref="AB71:AE72"/>
    <mergeCell ref="M61:BG62"/>
    <mergeCell ref="R63:V64"/>
    <mergeCell ref="W63:AE64"/>
    <mergeCell ref="R65:V66"/>
    <mergeCell ref="AA65:AA66"/>
    <mergeCell ref="W65:Z66"/>
    <mergeCell ref="AB65:AE66"/>
    <mergeCell ref="R67:V68"/>
    <mergeCell ref="W67:Z68"/>
    <mergeCell ref="AA67:AA68"/>
    <mergeCell ref="AB67:AE68"/>
    <mergeCell ref="AT63:AX64"/>
    <mergeCell ref="AY63:BG64"/>
    <mergeCell ref="AT65:AX66"/>
    <mergeCell ref="AV51:AX52"/>
    <mergeCell ref="AY51:AZ52"/>
    <mergeCell ref="BG53:BG54"/>
    <mergeCell ref="M55:O56"/>
    <mergeCell ref="P55:R56"/>
    <mergeCell ref="S55:T56"/>
    <mergeCell ref="C51:L60"/>
    <mergeCell ref="X55:Z56"/>
    <mergeCell ref="AA55:AB56"/>
    <mergeCell ref="U55:W56"/>
    <mergeCell ref="AC55:BG56"/>
    <mergeCell ref="M57:BG58"/>
    <mergeCell ref="M59:BG60"/>
    <mergeCell ref="AK53:AM54"/>
    <mergeCell ref="AN53:AP54"/>
    <mergeCell ref="AQ53:AR54"/>
    <mergeCell ref="AS53:AU54"/>
    <mergeCell ref="AV53:AX54"/>
    <mergeCell ref="AY53:AZ54"/>
    <mergeCell ref="BA53:BC54"/>
    <mergeCell ref="BD53:BF54"/>
    <mergeCell ref="M53:O54"/>
    <mergeCell ref="P53:R54"/>
    <mergeCell ref="S53:T54"/>
    <mergeCell ref="AF25:AK26"/>
    <mergeCell ref="AL25:BG26"/>
    <mergeCell ref="BF27:BG28"/>
    <mergeCell ref="BF29:BG30"/>
    <mergeCell ref="BF31:BG32"/>
    <mergeCell ref="BF33:BG34"/>
    <mergeCell ref="AQ27:AT28"/>
    <mergeCell ref="AU27:AV28"/>
    <mergeCell ref="AW27:BA28"/>
    <mergeCell ref="AQ31:AT32"/>
    <mergeCell ref="AU31:AV32"/>
    <mergeCell ref="AW31:BA32"/>
    <mergeCell ref="AJ33:AK34"/>
    <mergeCell ref="AL33:AP34"/>
    <mergeCell ref="AQ33:AT34"/>
    <mergeCell ref="AU33:AV34"/>
    <mergeCell ref="AW33:BA34"/>
    <mergeCell ref="BB33:BE34"/>
    <mergeCell ref="AL31:AP32"/>
    <mergeCell ref="A101:BI101"/>
    <mergeCell ref="C83:G98"/>
    <mergeCell ref="I83:BG83"/>
    <mergeCell ref="I85:BG85"/>
    <mergeCell ref="I86:BG86"/>
    <mergeCell ref="BS86:BX96"/>
    <mergeCell ref="I96:BG96"/>
    <mergeCell ref="I97:BG97"/>
    <mergeCell ref="I98:BG98"/>
    <mergeCell ref="I84:BG84"/>
    <mergeCell ref="I87:BG87"/>
    <mergeCell ref="I88:BG88"/>
    <mergeCell ref="I89:BG89"/>
    <mergeCell ref="I91:BG91"/>
    <mergeCell ref="I92:BG92"/>
    <mergeCell ref="I93:BG93"/>
    <mergeCell ref="I94:BG94"/>
    <mergeCell ref="I95:BG95"/>
    <mergeCell ref="AS19:BG20"/>
    <mergeCell ref="C77:G82"/>
    <mergeCell ref="I77:BG77"/>
    <mergeCell ref="I82:BG82"/>
    <mergeCell ref="BW82:DL82"/>
    <mergeCell ref="BV76:CA76"/>
    <mergeCell ref="BD67:BG68"/>
    <mergeCell ref="M67:Q68"/>
    <mergeCell ref="BD71:BG72"/>
    <mergeCell ref="C61:L62"/>
    <mergeCell ref="BD65:BG66"/>
    <mergeCell ref="M63:Q64"/>
    <mergeCell ref="M65:Q66"/>
    <mergeCell ref="M69:Q70"/>
    <mergeCell ref="M71:Q72"/>
    <mergeCell ref="C63:L72"/>
    <mergeCell ref="BD69:BG70"/>
    <mergeCell ref="I78:BG78"/>
    <mergeCell ref="I79:BG79"/>
    <mergeCell ref="I80:BG80"/>
    <mergeCell ref="I81:BG81"/>
    <mergeCell ref="M25:S26"/>
    <mergeCell ref="M27:S28"/>
    <mergeCell ref="M29:S30"/>
    <mergeCell ref="C23:L24"/>
    <mergeCell ref="M23:O24"/>
    <mergeCell ref="P23:BG24"/>
    <mergeCell ref="C25:L34"/>
    <mergeCell ref="AK21:AM22"/>
    <mergeCell ref="AN21:AP22"/>
    <mergeCell ref="AQ21:AT22"/>
    <mergeCell ref="AU21:AW22"/>
    <mergeCell ref="AX21:AZ22"/>
    <mergeCell ref="BA21:BB22"/>
    <mergeCell ref="BC21:BE22"/>
    <mergeCell ref="BF21:BG22"/>
    <mergeCell ref="M31:S32"/>
    <mergeCell ref="M33:S34"/>
    <mergeCell ref="X31:Y32"/>
    <mergeCell ref="Z31:AC32"/>
    <mergeCell ref="T25:Y26"/>
    <mergeCell ref="Z25:AE26"/>
    <mergeCell ref="AF27:AI28"/>
    <mergeCell ref="AJ27:AK28"/>
    <mergeCell ref="AL27:AP28"/>
    <mergeCell ref="AD31:AE32"/>
    <mergeCell ref="AF31:AI32"/>
    <mergeCell ref="AJ31:AK32"/>
    <mergeCell ref="C21:L22"/>
    <mergeCell ref="M21:P22"/>
    <mergeCell ref="Q21:S22"/>
    <mergeCell ref="T21:V22"/>
    <mergeCell ref="W21:Z22"/>
    <mergeCell ref="AA21:AC22"/>
    <mergeCell ref="AD21:AF22"/>
    <mergeCell ref="AG21:AJ22"/>
    <mergeCell ref="C15:L18"/>
    <mergeCell ref="M15:V16"/>
    <mergeCell ref="W15:AK16"/>
    <mergeCell ref="M17:V18"/>
    <mergeCell ref="W17:AK18"/>
    <mergeCell ref="C19:L20"/>
    <mergeCell ref="M19:W20"/>
    <mergeCell ref="X19:Z20"/>
    <mergeCell ref="AA19:AJ20"/>
    <mergeCell ref="AK19:AR20"/>
    <mergeCell ref="A1:BI4"/>
    <mergeCell ref="AS10:AV10"/>
    <mergeCell ref="AY10:AZ10"/>
    <mergeCell ref="BC10:BE10"/>
    <mergeCell ref="C12:L14"/>
    <mergeCell ref="M12:BG14"/>
    <mergeCell ref="AS15:BG16"/>
    <mergeCell ref="AZ17:BA18"/>
    <mergeCell ref="BB17:BG18"/>
    <mergeCell ref="AL15:AR16"/>
    <mergeCell ref="AL17:AR18"/>
    <mergeCell ref="AS17:AY18"/>
    <mergeCell ref="A5:BI8"/>
    <mergeCell ref="C35:L50"/>
    <mergeCell ref="M35:Q36"/>
    <mergeCell ref="M37:Q39"/>
    <mergeCell ref="M40:Q42"/>
    <mergeCell ref="M43:Q45"/>
    <mergeCell ref="R35:X36"/>
    <mergeCell ref="Y35:AE36"/>
    <mergeCell ref="T27:W28"/>
    <mergeCell ref="X27:Y28"/>
    <mergeCell ref="Z27:AC28"/>
    <mergeCell ref="AD27:AE28"/>
    <mergeCell ref="T31:W32"/>
    <mergeCell ref="M46:Q50"/>
    <mergeCell ref="AF35:AL36"/>
    <mergeCell ref="AM35:AS36"/>
    <mergeCell ref="AT35:AZ36"/>
    <mergeCell ref="BA35:BG36"/>
    <mergeCell ref="R75:T76"/>
    <mergeCell ref="U75:V76"/>
    <mergeCell ref="AC75:AE76"/>
    <mergeCell ref="AF75:AG76"/>
    <mergeCell ref="AM75:AO76"/>
    <mergeCell ref="AP75:AQ76"/>
    <mergeCell ref="AV75:AZ76"/>
    <mergeCell ref="BE75:BF76"/>
    <mergeCell ref="BB75:BD76"/>
    <mergeCell ref="AA53:AB54"/>
    <mergeCell ref="AC53:AE54"/>
    <mergeCell ref="AF53:AH54"/>
    <mergeCell ref="AI53:AJ54"/>
    <mergeCell ref="AC51:AE52"/>
    <mergeCell ref="AF51:AH52"/>
    <mergeCell ref="AI51:AJ52"/>
    <mergeCell ref="AK51:AM52"/>
    <mergeCell ref="AN51:AP52"/>
    <mergeCell ref="AQ51:AR52"/>
    <mergeCell ref="AS51:AU52"/>
    <mergeCell ref="M51:O52"/>
    <mergeCell ref="P51:R52"/>
    <mergeCell ref="S51:T52"/>
    <mergeCell ref="U51:W52"/>
    <mergeCell ref="X51:Z52"/>
    <mergeCell ref="AA51:AB52"/>
    <mergeCell ref="BB27:BE28"/>
    <mergeCell ref="T29:W30"/>
    <mergeCell ref="X29:Y30"/>
    <mergeCell ref="Z29:AC30"/>
    <mergeCell ref="AD29:AE30"/>
    <mergeCell ref="AF29:AI30"/>
    <mergeCell ref="AJ29:AK30"/>
    <mergeCell ref="AL29:AP30"/>
    <mergeCell ref="AQ29:AT30"/>
    <mergeCell ref="AU29:AV30"/>
    <mergeCell ref="AW29:BA30"/>
    <mergeCell ref="BB29:BE30"/>
    <mergeCell ref="BB31:BE32"/>
    <mergeCell ref="T33:W34"/>
    <mergeCell ref="X33:Y34"/>
    <mergeCell ref="Z33:AC34"/>
    <mergeCell ref="AD33:AE34"/>
    <mergeCell ref="AF33:AI34"/>
  </mergeCells>
  <phoneticPr fontId="1"/>
  <dataValidations count="5">
    <dataValidation type="list" allowBlank="1" showInputMessage="1" showErrorMessage="1" sqref="BV76:CA76 BS86:BX96 M23:O24" xr:uid="{AD249BE3-0394-4DA5-8F10-FA8F98F02EDD}">
      <formula1>"有,無"</formula1>
    </dataValidation>
    <dataValidation imeMode="halfAlpha" allowBlank="1" showInputMessage="1" showErrorMessage="1" sqref="AY10 AA19 M19" xr:uid="{BB4EC732-E545-447E-8A77-042A57555E15}"/>
    <dataValidation type="list" allowBlank="1" showInputMessage="1" showErrorMessage="1" sqref="BW73:CG73" xr:uid="{3D7AB1AA-0F57-4DDD-967B-354F0D464C94}">
      <formula1>"自クラブ所有バス,日本旅行手配"</formula1>
    </dataValidation>
    <dataValidation type="list" allowBlank="1" showInputMessage="1" showErrorMessage="1" sqref="AK65:AN72 AP65:AS72 W65:Z72 AB65:AE72 AY65:BB72 BD65:BG72 M73:Q74" xr:uid="{9C590917-05ED-4366-98AD-60CB7704FA14}">
      <formula1>"8:00,8:30,9:00,9:30,10:00,10:30,11:00,11:30,12:00,12:30,13:00,13:30,14:00,14:30,15:00,15:30,16:00,16:30,17:00,17:30,18:00,18:30,19:00,19:30,20:00,20:30,21:00"</formula1>
    </dataValidation>
    <dataValidation type="list" allowBlank="1" showInputMessage="1" showErrorMessage="1" sqref="R65:V72 AF65:AJ72 AT65:AX72" xr:uid="{41011B61-C9CE-4FA1-8547-EB2CDEFB82B0}">
      <formula1>"グラウンド,体育館(全面),体育館(半面),会議室"</formula1>
    </dataValidation>
  </dataValidations>
  <printOptions horizontalCentered="1" verticalCentered="1"/>
  <pageMargins left="0.39370078740157483" right="0.19685039370078741" top="0.35433070866141736" bottom="0.27559055118110237" header="0.19685039370078741" footer="0.19685039370078741"/>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8" r:id="rId4" name="Check Box 22">
              <controlPr defaultSize="0" autoFill="0" autoLine="0" autoPict="0">
                <anchor moveWithCells="1">
                  <from>
                    <xdr:col>41</xdr:col>
                    <xdr:colOff>142875</xdr:colOff>
                    <xdr:row>56</xdr:row>
                    <xdr:rowOff>47625</xdr:rowOff>
                  </from>
                  <to>
                    <xdr:col>47</xdr:col>
                    <xdr:colOff>38100</xdr:colOff>
                    <xdr:row>57</xdr:row>
                    <xdr:rowOff>76200</xdr:rowOff>
                  </to>
                </anchor>
              </controlPr>
            </control>
          </mc:Choice>
        </mc:AlternateContent>
        <mc:AlternateContent xmlns:mc="http://schemas.openxmlformats.org/markup-compatibility/2006">
          <mc:Choice Requires="x14">
            <control shapeId="9239" r:id="rId5" name="Check Box 23">
              <controlPr defaultSize="0" autoFill="0" autoLine="0" autoPict="0">
                <anchor moveWithCells="1">
                  <from>
                    <xdr:col>47</xdr:col>
                    <xdr:colOff>114300</xdr:colOff>
                    <xdr:row>56</xdr:row>
                    <xdr:rowOff>47625</xdr:rowOff>
                  </from>
                  <to>
                    <xdr:col>53</xdr:col>
                    <xdr:colOff>9525</xdr:colOff>
                    <xdr:row>57</xdr:row>
                    <xdr:rowOff>76200</xdr:rowOff>
                  </to>
                </anchor>
              </controlPr>
            </control>
          </mc:Choice>
        </mc:AlternateContent>
        <mc:AlternateContent xmlns:mc="http://schemas.openxmlformats.org/markup-compatibility/2006">
          <mc:Choice Requires="x14">
            <control shapeId="9240" r:id="rId6" name="Check Box 24">
              <controlPr defaultSize="0" autoFill="0" autoLine="0" autoPict="0">
                <anchor moveWithCells="1">
                  <from>
                    <xdr:col>53</xdr:col>
                    <xdr:colOff>76200</xdr:colOff>
                    <xdr:row>56</xdr:row>
                    <xdr:rowOff>47625</xdr:rowOff>
                  </from>
                  <to>
                    <xdr:col>58</xdr:col>
                    <xdr:colOff>133350</xdr:colOff>
                    <xdr:row>57</xdr:row>
                    <xdr:rowOff>76200</xdr:rowOff>
                  </to>
                </anchor>
              </controlPr>
            </control>
          </mc:Choice>
        </mc:AlternateContent>
        <mc:AlternateContent xmlns:mc="http://schemas.openxmlformats.org/markup-compatibility/2006">
          <mc:Choice Requires="x14">
            <control shapeId="9246" r:id="rId7" name="Check Box 30">
              <controlPr defaultSize="0" autoFill="0" autoLine="0" autoPict="0">
                <anchor moveWithCells="1">
                  <from>
                    <xdr:col>12</xdr:col>
                    <xdr:colOff>123825</xdr:colOff>
                    <xdr:row>74</xdr:row>
                    <xdr:rowOff>9525</xdr:rowOff>
                  </from>
                  <to>
                    <xdr:col>17</xdr:col>
                    <xdr:colOff>47625</xdr:colOff>
                    <xdr:row>75</xdr:row>
                    <xdr:rowOff>95250</xdr:rowOff>
                  </to>
                </anchor>
              </controlPr>
            </control>
          </mc:Choice>
        </mc:AlternateContent>
        <mc:AlternateContent xmlns:mc="http://schemas.openxmlformats.org/markup-compatibility/2006">
          <mc:Choice Requires="x14">
            <control shapeId="9247" r:id="rId8" name="Check Box 31">
              <controlPr defaultSize="0" autoFill="0" autoLine="0" autoPict="0">
                <anchor moveWithCells="1">
                  <from>
                    <xdr:col>23</xdr:col>
                    <xdr:colOff>38100</xdr:colOff>
                    <xdr:row>74</xdr:row>
                    <xdr:rowOff>9525</xdr:rowOff>
                  </from>
                  <to>
                    <xdr:col>27</xdr:col>
                    <xdr:colOff>123825</xdr:colOff>
                    <xdr:row>75</xdr:row>
                    <xdr:rowOff>95250</xdr:rowOff>
                  </to>
                </anchor>
              </controlPr>
            </control>
          </mc:Choice>
        </mc:AlternateContent>
        <mc:AlternateContent xmlns:mc="http://schemas.openxmlformats.org/markup-compatibility/2006">
          <mc:Choice Requires="x14">
            <control shapeId="9248" r:id="rId9" name="Check Box 32">
              <controlPr defaultSize="0" autoFill="0" autoLine="0" autoPict="0">
                <anchor moveWithCells="1">
                  <from>
                    <xdr:col>33</xdr:col>
                    <xdr:colOff>104775</xdr:colOff>
                    <xdr:row>74</xdr:row>
                    <xdr:rowOff>9525</xdr:rowOff>
                  </from>
                  <to>
                    <xdr:col>38</xdr:col>
                    <xdr:colOff>28575</xdr:colOff>
                    <xdr:row>75</xdr:row>
                    <xdr:rowOff>95250</xdr:rowOff>
                  </to>
                </anchor>
              </controlPr>
            </control>
          </mc:Choice>
        </mc:AlternateContent>
        <mc:AlternateContent xmlns:mc="http://schemas.openxmlformats.org/markup-compatibility/2006">
          <mc:Choice Requires="x14">
            <control shapeId="9249" r:id="rId10" name="Check Box 33">
              <controlPr defaultSize="0" autoFill="0" autoLine="0" autoPict="0">
                <anchor moveWithCells="1">
                  <from>
                    <xdr:col>43</xdr:col>
                    <xdr:colOff>85725</xdr:colOff>
                    <xdr:row>74</xdr:row>
                    <xdr:rowOff>9525</xdr:rowOff>
                  </from>
                  <to>
                    <xdr:col>47</xdr:col>
                    <xdr:colOff>28575</xdr:colOff>
                    <xdr:row>75</xdr:row>
                    <xdr:rowOff>95250</xdr:rowOff>
                  </to>
                </anchor>
              </controlPr>
            </control>
          </mc:Choice>
        </mc:AlternateContent>
        <mc:AlternateContent xmlns:mc="http://schemas.openxmlformats.org/markup-compatibility/2006">
          <mc:Choice Requires="x14">
            <control shapeId="9250" r:id="rId11" name="Check Box 34">
              <controlPr defaultSize="0" autoFill="0" autoLine="0" autoPict="0">
                <anchor moveWithCells="1">
                  <from>
                    <xdr:col>17</xdr:col>
                    <xdr:colOff>47625</xdr:colOff>
                    <xdr:row>36</xdr:row>
                    <xdr:rowOff>0</xdr:rowOff>
                  </from>
                  <to>
                    <xdr:col>23</xdr:col>
                    <xdr:colOff>47625</xdr:colOff>
                    <xdr:row>37</xdr:row>
                    <xdr:rowOff>85725</xdr:rowOff>
                  </to>
                </anchor>
              </controlPr>
            </control>
          </mc:Choice>
        </mc:AlternateContent>
        <mc:AlternateContent xmlns:mc="http://schemas.openxmlformats.org/markup-compatibility/2006">
          <mc:Choice Requires="x14">
            <control shapeId="9251" r:id="rId12" name="Check Box 35">
              <controlPr defaultSize="0" autoFill="0" autoLine="0" autoPict="0">
                <anchor moveWithCells="1">
                  <from>
                    <xdr:col>17</xdr:col>
                    <xdr:colOff>47625</xdr:colOff>
                    <xdr:row>37</xdr:row>
                    <xdr:rowOff>57150</xdr:rowOff>
                  </from>
                  <to>
                    <xdr:col>23</xdr:col>
                    <xdr:colOff>47625</xdr:colOff>
                    <xdr:row>38</xdr:row>
                    <xdr:rowOff>142875</xdr:rowOff>
                  </to>
                </anchor>
              </controlPr>
            </control>
          </mc:Choice>
        </mc:AlternateContent>
        <mc:AlternateContent xmlns:mc="http://schemas.openxmlformats.org/markup-compatibility/2006">
          <mc:Choice Requires="x14">
            <control shapeId="9306" r:id="rId13" name="Check Box 90">
              <controlPr defaultSize="0" autoFill="0" autoLine="0" autoPict="0">
                <anchor moveWithCells="1">
                  <from>
                    <xdr:col>17</xdr:col>
                    <xdr:colOff>47625</xdr:colOff>
                    <xdr:row>45</xdr:row>
                    <xdr:rowOff>9525</xdr:rowOff>
                  </from>
                  <to>
                    <xdr:col>23</xdr:col>
                    <xdr:colOff>47625</xdr:colOff>
                    <xdr:row>46</xdr:row>
                    <xdr:rowOff>95250</xdr:rowOff>
                  </to>
                </anchor>
              </controlPr>
            </control>
          </mc:Choice>
        </mc:AlternateContent>
        <mc:AlternateContent xmlns:mc="http://schemas.openxmlformats.org/markup-compatibility/2006">
          <mc:Choice Requires="x14">
            <control shapeId="9307" r:id="rId14" name="Check Box 91">
              <controlPr defaultSize="0" autoFill="0" autoLine="0" autoPict="0">
                <anchor moveWithCells="1">
                  <from>
                    <xdr:col>17</xdr:col>
                    <xdr:colOff>47625</xdr:colOff>
                    <xdr:row>46</xdr:row>
                    <xdr:rowOff>104775</xdr:rowOff>
                  </from>
                  <to>
                    <xdr:col>23</xdr:col>
                    <xdr:colOff>47625</xdr:colOff>
                    <xdr:row>48</xdr:row>
                    <xdr:rowOff>38100</xdr:rowOff>
                  </to>
                </anchor>
              </controlPr>
            </control>
          </mc:Choice>
        </mc:AlternateContent>
        <mc:AlternateContent xmlns:mc="http://schemas.openxmlformats.org/markup-compatibility/2006">
          <mc:Choice Requires="x14">
            <control shapeId="9308" r:id="rId15" name="Check Box 92">
              <controlPr defaultSize="0" autoFill="0" autoLine="0" autoPict="0">
                <anchor moveWithCells="1">
                  <from>
                    <xdr:col>17</xdr:col>
                    <xdr:colOff>47625</xdr:colOff>
                    <xdr:row>48</xdr:row>
                    <xdr:rowOff>66675</xdr:rowOff>
                  </from>
                  <to>
                    <xdr:col>23</xdr:col>
                    <xdr:colOff>47625</xdr:colOff>
                    <xdr:row>50</xdr:row>
                    <xdr:rowOff>0</xdr:rowOff>
                  </to>
                </anchor>
              </controlPr>
            </control>
          </mc:Choice>
        </mc:AlternateContent>
        <mc:AlternateContent xmlns:mc="http://schemas.openxmlformats.org/markup-compatibility/2006">
          <mc:Choice Requires="x14">
            <control shapeId="9334" r:id="rId16" name="Check Box 118">
              <controlPr defaultSize="0" autoFill="0" autoLine="0" autoPict="0">
                <anchor moveWithCells="1">
                  <from>
                    <xdr:col>17</xdr:col>
                    <xdr:colOff>47625</xdr:colOff>
                    <xdr:row>39</xdr:row>
                    <xdr:rowOff>9525</xdr:rowOff>
                  </from>
                  <to>
                    <xdr:col>23</xdr:col>
                    <xdr:colOff>47625</xdr:colOff>
                    <xdr:row>40</xdr:row>
                    <xdr:rowOff>95250</xdr:rowOff>
                  </to>
                </anchor>
              </controlPr>
            </control>
          </mc:Choice>
        </mc:AlternateContent>
        <mc:AlternateContent xmlns:mc="http://schemas.openxmlformats.org/markup-compatibility/2006">
          <mc:Choice Requires="x14">
            <control shapeId="9335" r:id="rId17" name="Check Box 119">
              <controlPr defaultSize="0" autoFill="0" autoLine="0" autoPict="0">
                <anchor moveWithCells="1">
                  <from>
                    <xdr:col>17</xdr:col>
                    <xdr:colOff>47625</xdr:colOff>
                    <xdr:row>40</xdr:row>
                    <xdr:rowOff>66675</xdr:rowOff>
                  </from>
                  <to>
                    <xdr:col>23</xdr:col>
                    <xdr:colOff>47625</xdr:colOff>
                    <xdr:row>42</xdr:row>
                    <xdr:rowOff>0</xdr:rowOff>
                  </to>
                </anchor>
              </controlPr>
            </control>
          </mc:Choice>
        </mc:AlternateContent>
        <mc:AlternateContent xmlns:mc="http://schemas.openxmlformats.org/markup-compatibility/2006">
          <mc:Choice Requires="x14">
            <control shapeId="9346" r:id="rId18" name="Check Box 130">
              <controlPr defaultSize="0" autoFill="0" autoLine="0" autoPict="0">
                <anchor moveWithCells="1">
                  <from>
                    <xdr:col>17</xdr:col>
                    <xdr:colOff>47625</xdr:colOff>
                    <xdr:row>42</xdr:row>
                    <xdr:rowOff>9525</xdr:rowOff>
                  </from>
                  <to>
                    <xdr:col>23</xdr:col>
                    <xdr:colOff>47625</xdr:colOff>
                    <xdr:row>43</xdr:row>
                    <xdr:rowOff>95250</xdr:rowOff>
                  </to>
                </anchor>
              </controlPr>
            </control>
          </mc:Choice>
        </mc:AlternateContent>
        <mc:AlternateContent xmlns:mc="http://schemas.openxmlformats.org/markup-compatibility/2006">
          <mc:Choice Requires="x14">
            <control shapeId="9347" r:id="rId19" name="Check Box 131">
              <controlPr defaultSize="0" autoFill="0" autoLine="0" autoPict="0">
                <anchor moveWithCells="1">
                  <from>
                    <xdr:col>17</xdr:col>
                    <xdr:colOff>47625</xdr:colOff>
                    <xdr:row>43</xdr:row>
                    <xdr:rowOff>66675</xdr:rowOff>
                  </from>
                  <to>
                    <xdr:col>23</xdr:col>
                    <xdr:colOff>47625</xdr:colOff>
                    <xdr:row>45</xdr:row>
                    <xdr:rowOff>0</xdr:rowOff>
                  </to>
                </anchor>
              </controlPr>
            </control>
          </mc:Choice>
        </mc:AlternateContent>
        <mc:AlternateContent xmlns:mc="http://schemas.openxmlformats.org/markup-compatibility/2006">
          <mc:Choice Requires="x14">
            <control shapeId="9358" r:id="rId20" name="Check Box 142">
              <controlPr defaultSize="0" autoFill="0" autoLine="0" autoPict="0">
                <anchor moveWithCells="1">
                  <from>
                    <xdr:col>24</xdr:col>
                    <xdr:colOff>47625</xdr:colOff>
                    <xdr:row>36</xdr:row>
                    <xdr:rowOff>0</xdr:rowOff>
                  </from>
                  <to>
                    <xdr:col>30</xdr:col>
                    <xdr:colOff>47625</xdr:colOff>
                    <xdr:row>37</xdr:row>
                    <xdr:rowOff>85725</xdr:rowOff>
                  </to>
                </anchor>
              </controlPr>
            </control>
          </mc:Choice>
        </mc:AlternateContent>
        <mc:AlternateContent xmlns:mc="http://schemas.openxmlformats.org/markup-compatibility/2006">
          <mc:Choice Requires="x14">
            <control shapeId="9359" r:id="rId21" name="Check Box 143">
              <controlPr defaultSize="0" autoFill="0" autoLine="0" autoPict="0">
                <anchor moveWithCells="1">
                  <from>
                    <xdr:col>24</xdr:col>
                    <xdr:colOff>47625</xdr:colOff>
                    <xdr:row>37</xdr:row>
                    <xdr:rowOff>57150</xdr:rowOff>
                  </from>
                  <to>
                    <xdr:col>30</xdr:col>
                    <xdr:colOff>47625</xdr:colOff>
                    <xdr:row>38</xdr:row>
                    <xdr:rowOff>142875</xdr:rowOff>
                  </to>
                </anchor>
              </controlPr>
            </control>
          </mc:Choice>
        </mc:AlternateContent>
        <mc:AlternateContent xmlns:mc="http://schemas.openxmlformats.org/markup-compatibility/2006">
          <mc:Choice Requires="x14">
            <control shapeId="9360" r:id="rId22" name="Check Box 144">
              <controlPr defaultSize="0" autoFill="0" autoLine="0" autoPict="0">
                <anchor moveWithCells="1">
                  <from>
                    <xdr:col>31</xdr:col>
                    <xdr:colOff>47625</xdr:colOff>
                    <xdr:row>36</xdr:row>
                    <xdr:rowOff>0</xdr:rowOff>
                  </from>
                  <to>
                    <xdr:col>37</xdr:col>
                    <xdr:colOff>47625</xdr:colOff>
                    <xdr:row>37</xdr:row>
                    <xdr:rowOff>85725</xdr:rowOff>
                  </to>
                </anchor>
              </controlPr>
            </control>
          </mc:Choice>
        </mc:AlternateContent>
        <mc:AlternateContent xmlns:mc="http://schemas.openxmlformats.org/markup-compatibility/2006">
          <mc:Choice Requires="x14">
            <control shapeId="9361" r:id="rId23" name="Check Box 145">
              <controlPr defaultSize="0" autoFill="0" autoLine="0" autoPict="0">
                <anchor moveWithCells="1">
                  <from>
                    <xdr:col>31</xdr:col>
                    <xdr:colOff>47625</xdr:colOff>
                    <xdr:row>37</xdr:row>
                    <xdr:rowOff>57150</xdr:rowOff>
                  </from>
                  <to>
                    <xdr:col>37</xdr:col>
                    <xdr:colOff>47625</xdr:colOff>
                    <xdr:row>38</xdr:row>
                    <xdr:rowOff>142875</xdr:rowOff>
                  </to>
                </anchor>
              </controlPr>
            </control>
          </mc:Choice>
        </mc:AlternateContent>
        <mc:AlternateContent xmlns:mc="http://schemas.openxmlformats.org/markup-compatibility/2006">
          <mc:Choice Requires="x14">
            <control shapeId="9362" r:id="rId24" name="Check Box 146">
              <controlPr defaultSize="0" autoFill="0" autoLine="0" autoPict="0">
                <anchor moveWithCells="1">
                  <from>
                    <xdr:col>38</xdr:col>
                    <xdr:colOff>47625</xdr:colOff>
                    <xdr:row>36</xdr:row>
                    <xdr:rowOff>0</xdr:rowOff>
                  </from>
                  <to>
                    <xdr:col>44</xdr:col>
                    <xdr:colOff>47625</xdr:colOff>
                    <xdr:row>37</xdr:row>
                    <xdr:rowOff>85725</xdr:rowOff>
                  </to>
                </anchor>
              </controlPr>
            </control>
          </mc:Choice>
        </mc:AlternateContent>
        <mc:AlternateContent xmlns:mc="http://schemas.openxmlformats.org/markup-compatibility/2006">
          <mc:Choice Requires="x14">
            <control shapeId="9363" r:id="rId25" name="Check Box 147">
              <controlPr defaultSize="0" autoFill="0" autoLine="0" autoPict="0">
                <anchor moveWithCells="1">
                  <from>
                    <xdr:col>38</xdr:col>
                    <xdr:colOff>47625</xdr:colOff>
                    <xdr:row>37</xdr:row>
                    <xdr:rowOff>57150</xdr:rowOff>
                  </from>
                  <to>
                    <xdr:col>44</xdr:col>
                    <xdr:colOff>47625</xdr:colOff>
                    <xdr:row>38</xdr:row>
                    <xdr:rowOff>142875</xdr:rowOff>
                  </to>
                </anchor>
              </controlPr>
            </control>
          </mc:Choice>
        </mc:AlternateContent>
        <mc:AlternateContent xmlns:mc="http://schemas.openxmlformats.org/markup-compatibility/2006">
          <mc:Choice Requires="x14">
            <control shapeId="9364" r:id="rId26" name="Check Box 148">
              <controlPr defaultSize="0" autoFill="0" autoLine="0" autoPict="0">
                <anchor moveWithCells="1">
                  <from>
                    <xdr:col>45</xdr:col>
                    <xdr:colOff>47625</xdr:colOff>
                    <xdr:row>36</xdr:row>
                    <xdr:rowOff>0</xdr:rowOff>
                  </from>
                  <to>
                    <xdr:col>51</xdr:col>
                    <xdr:colOff>47625</xdr:colOff>
                    <xdr:row>37</xdr:row>
                    <xdr:rowOff>85725</xdr:rowOff>
                  </to>
                </anchor>
              </controlPr>
            </control>
          </mc:Choice>
        </mc:AlternateContent>
        <mc:AlternateContent xmlns:mc="http://schemas.openxmlformats.org/markup-compatibility/2006">
          <mc:Choice Requires="x14">
            <control shapeId="9365" r:id="rId27" name="Check Box 149">
              <controlPr defaultSize="0" autoFill="0" autoLine="0" autoPict="0">
                <anchor moveWithCells="1">
                  <from>
                    <xdr:col>45</xdr:col>
                    <xdr:colOff>47625</xdr:colOff>
                    <xdr:row>37</xdr:row>
                    <xdr:rowOff>57150</xdr:rowOff>
                  </from>
                  <to>
                    <xdr:col>51</xdr:col>
                    <xdr:colOff>47625</xdr:colOff>
                    <xdr:row>38</xdr:row>
                    <xdr:rowOff>142875</xdr:rowOff>
                  </to>
                </anchor>
              </controlPr>
            </control>
          </mc:Choice>
        </mc:AlternateContent>
        <mc:AlternateContent xmlns:mc="http://schemas.openxmlformats.org/markup-compatibility/2006">
          <mc:Choice Requires="x14">
            <control shapeId="9366" r:id="rId28" name="Check Box 150">
              <controlPr defaultSize="0" autoFill="0" autoLine="0" autoPict="0">
                <anchor moveWithCells="1">
                  <from>
                    <xdr:col>52</xdr:col>
                    <xdr:colOff>47625</xdr:colOff>
                    <xdr:row>36</xdr:row>
                    <xdr:rowOff>0</xdr:rowOff>
                  </from>
                  <to>
                    <xdr:col>58</xdr:col>
                    <xdr:colOff>47625</xdr:colOff>
                    <xdr:row>37</xdr:row>
                    <xdr:rowOff>85725</xdr:rowOff>
                  </to>
                </anchor>
              </controlPr>
            </control>
          </mc:Choice>
        </mc:AlternateContent>
        <mc:AlternateContent xmlns:mc="http://schemas.openxmlformats.org/markup-compatibility/2006">
          <mc:Choice Requires="x14">
            <control shapeId="9367" r:id="rId29" name="Check Box 151">
              <controlPr defaultSize="0" autoFill="0" autoLine="0" autoPict="0">
                <anchor moveWithCells="1">
                  <from>
                    <xdr:col>52</xdr:col>
                    <xdr:colOff>47625</xdr:colOff>
                    <xdr:row>37</xdr:row>
                    <xdr:rowOff>57150</xdr:rowOff>
                  </from>
                  <to>
                    <xdr:col>58</xdr:col>
                    <xdr:colOff>47625</xdr:colOff>
                    <xdr:row>38</xdr:row>
                    <xdr:rowOff>142875</xdr:rowOff>
                  </to>
                </anchor>
              </controlPr>
            </control>
          </mc:Choice>
        </mc:AlternateContent>
        <mc:AlternateContent xmlns:mc="http://schemas.openxmlformats.org/markup-compatibility/2006">
          <mc:Choice Requires="x14">
            <control shapeId="9368" r:id="rId30" name="Check Box 152">
              <controlPr defaultSize="0" autoFill="0" autoLine="0" autoPict="0">
                <anchor moveWithCells="1">
                  <from>
                    <xdr:col>24</xdr:col>
                    <xdr:colOff>47625</xdr:colOff>
                    <xdr:row>39</xdr:row>
                    <xdr:rowOff>9525</xdr:rowOff>
                  </from>
                  <to>
                    <xdr:col>30</xdr:col>
                    <xdr:colOff>47625</xdr:colOff>
                    <xdr:row>40</xdr:row>
                    <xdr:rowOff>95250</xdr:rowOff>
                  </to>
                </anchor>
              </controlPr>
            </control>
          </mc:Choice>
        </mc:AlternateContent>
        <mc:AlternateContent xmlns:mc="http://schemas.openxmlformats.org/markup-compatibility/2006">
          <mc:Choice Requires="x14">
            <control shapeId="9369" r:id="rId31" name="Check Box 153">
              <controlPr defaultSize="0" autoFill="0" autoLine="0" autoPict="0">
                <anchor moveWithCells="1">
                  <from>
                    <xdr:col>24</xdr:col>
                    <xdr:colOff>47625</xdr:colOff>
                    <xdr:row>40</xdr:row>
                    <xdr:rowOff>66675</xdr:rowOff>
                  </from>
                  <to>
                    <xdr:col>30</xdr:col>
                    <xdr:colOff>47625</xdr:colOff>
                    <xdr:row>42</xdr:row>
                    <xdr:rowOff>0</xdr:rowOff>
                  </to>
                </anchor>
              </controlPr>
            </control>
          </mc:Choice>
        </mc:AlternateContent>
        <mc:AlternateContent xmlns:mc="http://schemas.openxmlformats.org/markup-compatibility/2006">
          <mc:Choice Requires="x14">
            <control shapeId="9370" r:id="rId32" name="Check Box 154">
              <controlPr defaultSize="0" autoFill="0" autoLine="0" autoPict="0">
                <anchor moveWithCells="1">
                  <from>
                    <xdr:col>31</xdr:col>
                    <xdr:colOff>47625</xdr:colOff>
                    <xdr:row>39</xdr:row>
                    <xdr:rowOff>9525</xdr:rowOff>
                  </from>
                  <to>
                    <xdr:col>37</xdr:col>
                    <xdr:colOff>47625</xdr:colOff>
                    <xdr:row>40</xdr:row>
                    <xdr:rowOff>95250</xdr:rowOff>
                  </to>
                </anchor>
              </controlPr>
            </control>
          </mc:Choice>
        </mc:AlternateContent>
        <mc:AlternateContent xmlns:mc="http://schemas.openxmlformats.org/markup-compatibility/2006">
          <mc:Choice Requires="x14">
            <control shapeId="9371" r:id="rId33" name="Check Box 155">
              <controlPr defaultSize="0" autoFill="0" autoLine="0" autoPict="0">
                <anchor moveWithCells="1">
                  <from>
                    <xdr:col>31</xdr:col>
                    <xdr:colOff>47625</xdr:colOff>
                    <xdr:row>40</xdr:row>
                    <xdr:rowOff>66675</xdr:rowOff>
                  </from>
                  <to>
                    <xdr:col>37</xdr:col>
                    <xdr:colOff>47625</xdr:colOff>
                    <xdr:row>42</xdr:row>
                    <xdr:rowOff>0</xdr:rowOff>
                  </to>
                </anchor>
              </controlPr>
            </control>
          </mc:Choice>
        </mc:AlternateContent>
        <mc:AlternateContent xmlns:mc="http://schemas.openxmlformats.org/markup-compatibility/2006">
          <mc:Choice Requires="x14">
            <control shapeId="9372" r:id="rId34" name="Check Box 156">
              <controlPr defaultSize="0" autoFill="0" autoLine="0" autoPict="0">
                <anchor moveWithCells="1">
                  <from>
                    <xdr:col>38</xdr:col>
                    <xdr:colOff>47625</xdr:colOff>
                    <xdr:row>39</xdr:row>
                    <xdr:rowOff>9525</xdr:rowOff>
                  </from>
                  <to>
                    <xdr:col>44</xdr:col>
                    <xdr:colOff>47625</xdr:colOff>
                    <xdr:row>40</xdr:row>
                    <xdr:rowOff>95250</xdr:rowOff>
                  </to>
                </anchor>
              </controlPr>
            </control>
          </mc:Choice>
        </mc:AlternateContent>
        <mc:AlternateContent xmlns:mc="http://schemas.openxmlformats.org/markup-compatibility/2006">
          <mc:Choice Requires="x14">
            <control shapeId="9373" r:id="rId35" name="Check Box 157">
              <controlPr defaultSize="0" autoFill="0" autoLine="0" autoPict="0">
                <anchor moveWithCells="1">
                  <from>
                    <xdr:col>38</xdr:col>
                    <xdr:colOff>47625</xdr:colOff>
                    <xdr:row>40</xdr:row>
                    <xdr:rowOff>66675</xdr:rowOff>
                  </from>
                  <to>
                    <xdr:col>44</xdr:col>
                    <xdr:colOff>47625</xdr:colOff>
                    <xdr:row>42</xdr:row>
                    <xdr:rowOff>0</xdr:rowOff>
                  </to>
                </anchor>
              </controlPr>
            </control>
          </mc:Choice>
        </mc:AlternateContent>
        <mc:AlternateContent xmlns:mc="http://schemas.openxmlformats.org/markup-compatibility/2006">
          <mc:Choice Requires="x14">
            <control shapeId="9374" r:id="rId36" name="Check Box 158">
              <controlPr defaultSize="0" autoFill="0" autoLine="0" autoPict="0">
                <anchor moveWithCells="1">
                  <from>
                    <xdr:col>45</xdr:col>
                    <xdr:colOff>47625</xdr:colOff>
                    <xdr:row>39</xdr:row>
                    <xdr:rowOff>9525</xdr:rowOff>
                  </from>
                  <to>
                    <xdr:col>51</xdr:col>
                    <xdr:colOff>47625</xdr:colOff>
                    <xdr:row>40</xdr:row>
                    <xdr:rowOff>95250</xdr:rowOff>
                  </to>
                </anchor>
              </controlPr>
            </control>
          </mc:Choice>
        </mc:AlternateContent>
        <mc:AlternateContent xmlns:mc="http://schemas.openxmlformats.org/markup-compatibility/2006">
          <mc:Choice Requires="x14">
            <control shapeId="9375" r:id="rId37" name="Check Box 159">
              <controlPr defaultSize="0" autoFill="0" autoLine="0" autoPict="0">
                <anchor moveWithCells="1">
                  <from>
                    <xdr:col>45</xdr:col>
                    <xdr:colOff>47625</xdr:colOff>
                    <xdr:row>40</xdr:row>
                    <xdr:rowOff>66675</xdr:rowOff>
                  </from>
                  <to>
                    <xdr:col>51</xdr:col>
                    <xdr:colOff>47625</xdr:colOff>
                    <xdr:row>42</xdr:row>
                    <xdr:rowOff>0</xdr:rowOff>
                  </to>
                </anchor>
              </controlPr>
            </control>
          </mc:Choice>
        </mc:AlternateContent>
        <mc:AlternateContent xmlns:mc="http://schemas.openxmlformats.org/markup-compatibility/2006">
          <mc:Choice Requires="x14">
            <control shapeId="9376" r:id="rId38" name="Check Box 160">
              <controlPr defaultSize="0" autoFill="0" autoLine="0" autoPict="0">
                <anchor moveWithCells="1">
                  <from>
                    <xdr:col>52</xdr:col>
                    <xdr:colOff>47625</xdr:colOff>
                    <xdr:row>39</xdr:row>
                    <xdr:rowOff>9525</xdr:rowOff>
                  </from>
                  <to>
                    <xdr:col>58</xdr:col>
                    <xdr:colOff>47625</xdr:colOff>
                    <xdr:row>40</xdr:row>
                    <xdr:rowOff>95250</xdr:rowOff>
                  </to>
                </anchor>
              </controlPr>
            </control>
          </mc:Choice>
        </mc:AlternateContent>
        <mc:AlternateContent xmlns:mc="http://schemas.openxmlformats.org/markup-compatibility/2006">
          <mc:Choice Requires="x14">
            <control shapeId="9377" r:id="rId39" name="Check Box 161">
              <controlPr defaultSize="0" autoFill="0" autoLine="0" autoPict="0">
                <anchor moveWithCells="1">
                  <from>
                    <xdr:col>52</xdr:col>
                    <xdr:colOff>47625</xdr:colOff>
                    <xdr:row>40</xdr:row>
                    <xdr:rowOff>66675</xdr:rowOff>
                  </from>
                  <to>
                    <xdr:col>58</xdr:col>
                    <xdr:colOff>47625</xdr:colOff>
                    <xdr:row>42</xdr:row>
                    <xdr:rowOff>0</xdr:rowOff>
                  </to>
                </anchor>
              </controlPr>
            </control>
          </mc:Choice>
        </mc:AlternateContent>
        <mc:AlternateContent xmlns:mc="http://schemas.openxmlformats.org/markup-compatibility/2006">
          <mc:Choice Requires="x14">
            <control shapeId="9378" r:id="rId40" name="Check Box 162">
              <controlPr defaultSize="0" autoFill="0" autoLine="0" autoPict="0">
                <anchor moveWithCells="1">
                  <from>
                    <xdr:col>24</xdr:col>
                    <xdr:colOff>47625</xdr:colOff>
                    <xdr:row>42</xdr:row>
                    <xdr:rowOff>9525</xdr:rowOff>
                  </from>
                  <to>
                    <xdr:col>30</xdr:col>
                    <xdr:colOff>47625</xdr:colOff>
                    <xdr:row>43</xdr:row>
                    <xdr:rowOff>95250</xdr:rowOff>
                  </to>
                </anchor>
              </controlPr>
            </control>
          </mc:Choice>
        </mc:AlternateContent>
        <mc:AlternateContent xmlns:mc="http://schemas.openxmlformats.org/markup-compatibility/2006">
          <mc:Choice Requires="x14">
            <control shapeId="9379" r:id="rId41" name="Check Box 163">
              <controlPr defaultSize="0" autoFill="0" autoLine="0" autoPict="0">
                <anchor moveWithCells="1">
                  <from>
                    <xdr:col>24</xdr:col>
                    <xdr:colOff>47625</xdr:colOff>
                    <xdr:row>43</xdr:row>
                    <xdr:rowOff>66675</xdr:rowOff>
                  </from>
                  <to>
                    <xdr:col>30</xdr:col>
                    <xdr:colOff>47625</xdr:colOff>
                    <xdr:row>45</xdr:row>
                    <xdr:rowOff>0</xdr:rowOff>
                  </to>
                </anchor>
              </controlPr>
            </control>
          </mc:Choice>
        </mc:AlternateContent>
        <mc:AlternateContent xmlns:mc="http://schemas.openxmlformats.org/markup-compatibility/2006">
          <mc:Choice Requires="x14">
            <control shapeId="9380" r:id="rId42" name="Check Box 164">
              <controlPr defaultSize="0" autoFill="0" autoLine="0" autoPict="0">
                <anchor moveWithCells="1">
                  <from>
                    <xdr:col>31</xdr:col>
                    <xdr:colOff>47625</xdr:colOff>
                    <xdr:row>42</xdr:row>
                    <xdr:rowOff>9525</xdr:rowOff>
                  </from>
                  <to>
                    <xdr:col>37</xdr:col>
                    <xdr:colOff>47625</xdr:colOff>
                    <xdr:row>43</xdr:row>
                    <xdr:rowOff>95250</xdr:rowOff>
                  </to>
                </anchor>
              </controlPr>
            </control>
          </mc:Choice>
        </mc:AlternateContent>
        <mc:AlternateContent xmlns:mc="http://schemas.openxmlformats.org/markup-compatibility/2006">
          <mc:Choice Requires="x14">
            <control shapeId="9381" r:id="rId43" name="Check Box 165">
              <controlPr defaultSize="0" autoFill="0" autoLine="0" autoPict="0">
                <anchor moveWithCells="1">
                  <from>
                    <xdr:col>31</xdr:col>
                    <xdr:colOff>47625</xdr:colOff>
                    <xdr:row>43</xdr:row>
                    <xdr:rowOff>66675</xdr:rowOff>
                  </from>
                  <to>
                    <xdr:col>37</xdr:col>
                    <xdr:colOff>47625</xdr:colOff>
                    <xdr:row>45</xdr:row>
                    <xdr:rowOff>0</xdr:rowOff>
                  </to>
                </anchor>
              </controlPr>
            </control>
          </mc:Choice>
        </mc:AlternateContent>
        <mc:AlternateContent xmlns:mc="http://schemas.openxmlformats.org/markup-compatibility/2006">
          <mc:Choice Requires="x14">
            <control shapeId="9382" r:id="rId44" name="Check Box 166">
              <controlPr defaultSize="0" autoFill="0" autoLine="0" autoPict="0">
                <anchor moveWithCells="1">
                  <from>
                    <xdr:col>38</xdr:col>
                    <xdr:colOff>47625</xdr:colOff>
                    <xdr:row>42</xdr:row>
                    <xdr:rowOff>9525</xdr:rowOff>
                  </from>
                  <to>
                    <xdr:col>44</xdr:col>
                    <xdr:colOff>47625</xdr:colOff>
                    <xdr:row>43</xdr:row>
                    <xdr:rowOff>95250</xdr:rowOff>
                  </to>
                </anchor>
              </controlPr>
            </control>
          </mc:Choice>
        </mc:AlternateContent>
        <mc:AlternateContent xmlns:mc="http://schemas.openxmlformats.org/markup-compatibility/2006">
          <mc:Choice Requires="x14">
            <control shapeId="9383" r:id="rId45" name="Check Box 167">
              <controlPr defaultSize="0" autoFill="0" autoLine="0" autoPict="0">
                <anchor moveWithCells="1">
                  <from>
                    <xdr:col>38</xdr:col>
                    <xdr:colOff>47625</xdr:colOff>
                    <xdr:row>43</xdr:row>
                    <xdr:rowOff>66675</xdr:rowOff>
                  </from>
                  <to>
                    <xdr:col>44</xdr:col>
                    <xdr:colOff>47625</xdr:colOff>
                    <xdr:row>45</xdr:row>
                    <xdr:rowOff>0</xdr:rowOff>
                  </to>
                </anchor>
              </controlPr>
            </control>
          </mc:Choice>
        </mc:AlternateContent>
        <mc:AlternateContent xmlns:mc="http://schemas.openxmlformats.org/markup-compatibility/2006">
          <mc:Choice Requires="x14">
            <control shapeId="9384" r:id="rId46" name="Check Box 168">
              <controlPr defaultSize="0" autoFill="0" autoLine="0" autoPict="0">
                <anchor moveWithCells="1">
                  <from>
                    <xdr:col>45</xdr:col>
                    <xdr:colOff>47625</xdr:colOff>
                    <xdr:row>42</xdr:row>
                    <xdr:rowOff>9525</xdr:rowOff>
                  </from>
                  <to>
                    <xdr:col>51</xdr:col>
                    <xdr:colOff>47625</xdr:colOff>
                    <xdr:row>43</xdr:row>
                    <xdr:rowOff>95250</xdr:rowOff>
                  </to>
                </anchor>
              </controlPr>
            </control>
          </mc:Choice>
        </mc:AlternateContent>
        <mc:AlternateContent xmlns:mc="http://schemas.openxmlformats.org/markup-compatibility/2006">
          <mc:Choice Requires="x14">
            <control shapeId="9385" r:id="rId47" name="Check Box 169">
              <controlPr defaultSize="0" autoFill="0" autoLine="0" autoPict="0">
                <anchor moveWithCells="1">
                  <from>
                    <xdr:col>45</xdr:col>
                    <xdr:colOff>47625</xdr:colOff>
                    <xdr:row>43</xdr:row>
                    <xdr:rowOff>66675</xdr:rowOff>
                  </from>
                  <to>
                    <xdr:col>51</xdr:col>
                    <xdr:colOff>47625</xdr:colOff>
                    <xdr:row>45</xdr:row>
                    <xdr:rowOff>0</xdr:rowOff>
                  </to>
                </anchor>
              </controlPr>
            </control>
          </mc:Choice>
        </mc:AlternateContent>
        <mc:AlternateContent xmlns:mc="http://schemas.openxmlformats.org/markup-compatibility/2006">
          <mc:Choice Requires="x14">
            <control shapeId="9386" r:id="rId48" name="Check Box 170">
              <controlPr defaultSize="0" autoFill="0" autoLine="0" autoPict="0">
                <anchor moveWithCells="1">
                  <from>
                    <xdr:col>52</xdr:col>
                    <xdr:colOff>47625</xdr:colOff>
                    <xdr:row>42</xdr:row>
                    <xdr:rowOff>9525</xdr:rowOff>
                  </from>
                  <to>
                    <xdr:col>58</xdr:col>
                    <xdr:colOff>47625</xdr:colOff>
                    <xdr:row>43</xdr:row>
                    <xdr:rowOff>95250</xdr:rowOff>
                  </to>
                </anchor>
              </controlPr>
            </control>
          </mc:Choice>
        </mc:AlternateContent>
        <mc:AlternateContent xmlns:mc="http://schemas.openxmlformats.org/markup-compatibility/2006">
          <mc:Choice Requires="x14">
            <control shapeId="9387" r:id="rId49" name="Check Box 171">
              <controlPr defaultSize="0" autoFill="0" autoLine="0" autoPict="0">
                <anchor moveWithCells="1">
                  <from>
                    <xdr:col>52</xdr:col>
                    <xdr:colOff>47625</xdr:colOff>
                    <xdr:row>43</xdr:row>
                    <xdr:rowOff>66675</xdr:rowOff>
                  </from>
                  <to>
                    <xdr:col>58</xdr:col>
                    <xdr:colOff>47625</xdr:colOff>
                    <xdr:row>45</xdr:row>
                    <xdr:rowOff>0</xdr:rowOff>
                  </to>
                </anchor>
              </controlPr>
            </control>
          </mc:Choice>
        </mc:AlternateContent>
        <mc:AlternateContent xmlns:mc="http://schemas.openxmlformats.org/markup-compatibility/2006">
          <mc:Choice Requires="x14">
            <control shapeId="9388" r:id="rId50" name="Check Box 172">
              <controlPr defaultSize="0" autoFill="0" autoLine="0" autoPict="0">
                <anchor moveWithCells="1">
                  <from>
                    <xdr:col>24</xdr:col>
                    <xdr:colOff>47625</xdr:colOff>
                    <xdr:row>45</xdr:row>
                    <xdr:rowOff>9525</xdr:rowOff>
                  </from>
                  <to>
                    <xdr:col>30</xdr:col>
                    <xdr:colOff>47625</xdr:colOff>
                    <xdr:row>46</xdr:row>
                    <xdr:rowOff>95250</xdr:rowOff>
                  </to>
                </anchor>
              </controlPr>
            </control>
          </mc:Choice>
        </mc:AlternateContent>
        <mc:AlternateContent xmlns:mc="http://schemas.openxmlformats.org/markup-compatibility/2006">
          <mc:Choice Requires="x14">
            <control shapeId="9389" r:id="rId51" name="Check Box 173">
              <controlPr defaultSize="0" autoFill="0" autoLine="0" autoPict="0">
                <anchor moveWithCells="1">
                  <from>
                    <xdr:col>24</xdr:col>
                    <xdr:colOff>47625</xdr:colOff>
                    <xdr:row>46</xdr:row>
                    <xdr:rowOff>104775</xdr:rowOff>
                  </from>
                  <to>
                    <xdr:col>30</xdr:col>
                    <xdr:colOff>47625</xdr:colOff>
                    <xdr:row>48</xdr:row>
                    <xdr:rowOff>38100</xdr:rowOff>
                  </to>
                </anchor>
              </controlPr>
            </control>
          </mc:Choice>
        </mc:AlternateContent>
        <mc:AlternateContent xmlns:mc="http://schemas.openxmlformats.org/markup-compatibility/2006">
          <mc:Choice Requires="x14">
            <control shapeId="9390" r:id="rId52" name="Check Box 174">
              <controlPr defaultSize="0" autoFill="0" autoLine="0" autoPict="0">
                <anchor moveWithCells="1">
                  <from>
                    <xdr:col>24</xdr:col>
                    <xdr:colOff>47625</xdr:colOff>
                    <xdr:row>48</xdr:row>
                    <xdr:rowOff>66675</xdr:rowOff>
                  </from>
                  <to>
                    <xdr:col>30</xdr:col>
                    <xdr:colOff>47625</xdr:colOff>
                    <xdr:row>50</xdr:row>
                    <xdr:rowOff>0</xdr:rowOff>
                  </to>
                </anchor>
              </controlPr>
            </control>
          </mc:Choice>
        </mc:AlternateContent>
        <mc:AlternateContent xmlns:mc="http://schemas.openxmlformats.org/markup-compatibility/2006">
          <mc:Choice Requires="x14">
            <control shapeId="9391" r:id="rId53" name="Check Box 175">
              <controlPr defaultSize="0" autoFill="0" autoLine="0" autoPict="0">
                <anchor moveWithCells="1">
                  <from>
                    <xdr:col>31</xdr:col>
                    <xdr:colOff>47625</xdr:colOff>
                    <xdr:row>45</xdr:row>
                    <xdr:rowOff>9525</xdr:rowOff>
                  </from>
                  <to>
                    <xdr:col>37</xdr:col>
                    <xdr:colOff>47625</xdr:colOff>
                    <xdr:row>46</xdr:row>
                    <xdr:rowOff>95250</xdr:rowOff>
                  </to>
                </anchor>
              </controlPr>
            </control>
          </mc:Choice>
        </mc:AlternateContent>
        <mc:AlternateContent xmlns:mc="http://schemas.openxmlformats.org/markup-compatibility/2006">
          <mc:Choice Requires="x14">
            <control shapeId="9392" r:id="rId54" name="Check Box 176">
              <controlPr defaultSize="0" autoFill="0" autoLine="0" autoPict="0">
                <anchor moveWithCells="1">
                  <from>
                    <xdr:col>31</xdr:col>
                    <xdr:colOff>47625</xdr:colOff>
                    <xdr:row>46</xdr:row>
                    <xdr:rowOff>104775</xdr:rowOff>
                  </from>
                  <to>
                    <xdr:col>37</xdr:col>
                    <xdr:colOff>47625</xdr:colOff>
                    <xdr:row>48</xdr:row>
                    <xdr:rowOff>38100</xdr:rowOff>
                  </to>
                </anchor>
              </controlPr>
            </control>
          </mc:Choice>
        </mc:AlternateContent>
        <mc:AlternateContent xmlns:mc="http://schemas.openxmlformats.org/markup-compatibility/2006">
          <mc:Choice Requires="x14">
            <control shapeId="9393" r:id="rId55" name="Check Box 177">
              <controlPr defaultSize="0" autoFill="0" autoLine="0" autoPict="0">
                <anchor moveWithCells="1">
                  <from>
                    <xdr:col>31</xdr:col>
                    <xdr:colOff>47625</xdr:colOff>
                    <xdr:row>48</xdr:row>
                    <xdr:rowOff>66675</xdr:rowOff>
                  </from>
                  <to>
                    <xdr:col>37</xdr:col>
                    <xdr:colOff>47625</xdr:colOff>
                    <xdr:row>50</xdr:row>
                    <xdr:rowOff>0</xdr:rowOff>
                  </to>
                </anchor>
              </controlPr>
            </control>
          </mc:Choice>
        </mc:AlternateContent>
        <mc:AlternateContent xmlns:mc="http://schemas.openxmlformats.org/markup-compatibility/2006">
          <mc:Choice Requires="x14">
            <control shapeId="9394" r:id="rId56" name="Check Box 178">
              <controlPr defaultSize="0" autoFill="0" autoLine="0" autoPict="0">
                <anchor moveWithCells="1">
                  <from>
                    <xdr:col>38</xdr:col>
                    <xdr:colOff>47625</xdr:colOff>
                    <xdr:row>45</xdr:row>
                    <xdr:rowOff>9525</xdr:rowOff>
                  </from>
                  <to>
                    <xdr:col>44</xdr:col>
                    <xdr:colOff>47625</xdr:colOff>
                    <xdr:row>46</xdr:row>
                    <xdr:rowOff>95250</xdr:rowOff>
                  </to>
                </anchor>
              </controlPr>
            </control>
          </mc:Choice>
        </mc:AlternateContent>
        <mc:AlternateContent xmlns:mc="http://schemas.openxmlformats.org/markup-compatibility/2006">
          <mc:Choice Requires="x14">
            <control shapeId="9395" r:id="rId57" name="Check Box 179">
              <controlPr defaultSize="0" autoFill="0" autoLine="0" autoPict="0">
                <anchor moveWithCells="1">
                  <from>
                    <xdr:col>38</xdr:col>
                    <xdr:colOff>47625</xdr:colOff>
                    <xdr:row>46</xdr:row>
                    <xdr:rowOff>104775</xdr:rowOff>
                  </from>
                  <to>
                    <xdr:col>44</xdr:col>
                    <xdr:colOff>47625</xdr:colOff>
                    <xdr:row>48</xdr:row>
                    <xdr:rowOff>38100</xdr:rowOff>
                  </to>
                </anchor>
              </controlPr>
            </control>
          </mc:Choice>
        </mc:AlternateContent>
        <mc:AlternateContent xmlns:mc="http://schemas.openxmlformats.org/markup-compatibility/2006">
          <mc:Choice Requires="x14">
            <control shapeId="9396" r:id="rId58" name="Check Box 180">
              <controlPr defaultSize="0" autoFill="0" autoLine="0" autoPict="0">
                <anchor moveWithCells="1">
                  <from>
                    <xdr:col>38</xdr:col>
                    <xdr:colOff>47625</xdr:colOff>
                    <xdr:row>48</xdr:row>
                    <xdr:rowOff>66675</xdr:rowOff>
                  </from>
                  <to>
                    <xdr:col>44</xdr:col>
                    <xdr:colOff>47625</xdr:colOff>
                    <xdr:row>50</xdr:row>
                    <xdr:rowOff>0</xdr:rowOff>
                  </to>
                </anchor>
              </controlPr>
            </control>
          </mc:Choice>
        </mc:AlternateContent>
        <mc:AlternateContent xmlns:mc="http://schemas.openxmlformats.org/markup-compatibility/2006">
          <mc:Choice Requires="x14">
            <control shapeId="9397" r:id="rId59" name="Check Box 181">
              <controlPr defaultSize="0" autoFill="0" autoLine="0" autoPict="0">
                <anchor moveWithCells="1">
                  <from>
                    <xdr:col>45</xdr:col>
                    <xdr:colOff>47625</xdr:colOff>
                    <xdr:row>45</xdr:row>
                    <xdr:rowOff>9525</xdr:rowOff>
                  </from>
                  <to>
                    <xdr:col>51</xdr:col>
                    <xdr:colOff>47625</xdr:colOff>
                    <xdr:row>46</xdr:row>
                    <xdr:rowOff>95250</xdr:rowOff>
                  </to>
                </anchor>
              </controlPr>
            </control>
          </mc:Choice>
        </mc:AlternateContent>
        <mc:AlternateContent xmlns:mc="http://schemas.openxmlformats.org/markup-compatibility/2006">
          <mc:Choice Requires="x14">
            <control shapeId="9398" r:id="rId60" name="Check Box 182">
              <controlPr defaultSize="0" autoFill="0" autoLine="0" autoPict="0">
                <anchor moveWithCells="1">
                  <from>
                    <xdr:col>45</xdr:col>
                    <xdr:colOff>47625</xdr:colOff>
                    <xdr:row>46</xdr:row>
                    <xdr:rowOff>104775</xdr:rowOff>
                  </from>
                  <to>
                    <xdr:col>51</xdr:col>
                    <xdr:colOff>47625</xdr:colOff>
                    <xdr:row>48</xdr:row>
                    <xdr:rowOff>38100</xdr:rowOff>
                  </to>
                </anchor>
              </controlPr>
            </control>
          </mc:Choice>
        </mc:AlternateContent>
        <mc:AlternateContent xmlns:mc="http://schemas.openxmlformats.org/markup-compatibility/2006">
          <mc:Choice Requires="x14">
            <control shapeId="9399" r:id="rId61" name="Check Box 183">
              <controlPr defaultSize="0" autoFill="0" autoLine="0" autoPict="0">
                <anchor moveWithCells="1">
                  <from>
                    <xdr:col>45</xdr:col>
                    <xdr:colOff>47625</xdr:colOff>
                    <xdr:row>48</xdr:row>
                    <xdr:rowOff>66675</xdr:rowOff>
                  </from>
                  <to>
                    <xdr:col>51</xdr:col>
                    <xdr:colOff>47625</xdr:colOff>
                    <xdr:row>50</xdr:row>
                    <xdr:rowOff>0</xdr:rowOff>
                  </to>
                </anchor>
              </controlPr>
            </control>
          </mc:Choice>
        </mc:AlternateContent>
        <mc:AlternateContent xmlns:mc="http://schemas.openxmlformats.org/markup-compatibility/2006">
          <mc:Choice Requires="x14">
            <control shapeId="9400" r:id="rId62" name="Check Box 184">
              <controlPr defaultSize="0" autoFill="0" autoLine="0" autoPict="0">
                <anchor moveWithCells="1">
                  <from>
                    <xdr:col>52</xdr:col>
                    <xdr:colOff>47625</xdr:colOff>
                    <xdr:row>45</xdr:row>
                    <xdr:rowOff>9525</xdr:rowOff>
                  </from>
                  <to>
                    <xdr:col>58</xdr:col>
                    <xdr:colOff>47625</xdr:colOff>
                    <xdr:row>46</xdr:row>
                    <xdr:rowOff>95250</xdr:rowOff>
                  </to>
                </anchor>
              </controlPr>
            </control>
          </mc:Choice>
        </mc:AlternateContent>
        <mc:AlternateContent xmlns:mc="http://schemas.openxmlformats.org/markup-compatibility/2006">
          <mc:Choice Requires="x14">
            <control shapeId="9401" r:id="rId63" name="Check Box 185">
              <controlPr defaultSize="0" autoFill="0" autoLine="0" autoPict="0">
                <anchor moveWithCells="1">
                  <from>
                    <xdr:col>52</xdr:col>
                    <xdr:colOff>47625</xdr:colOff>
                    <xdr:row>46</xdr:row>
                    <xdr:rowOff>104775</xdr:rowOff>
                  </from>
                  <to>
                    <xdr:col>58</xdr:col>
                    <xdr:colOff>47625</xdr:colOff>
                    <xdr:row>48</xdr:row>
                    <xdr:rowOff>38100</xdr:rowOff>
                  </to>
                </anchor>
              </controlPr>
            </control>
          </mc:Choice>
        </mc:AlternateContent>
        <mc:AlternateContent xmlns:mc="http://schemas.openxmlformats.org/markup-compatibility/2006">
          <mc:Choice Requires="x14">
            <control shapeId="9402" r:id="rId64" name="Check Box 186">
              <controlPr defaultSize="0" autoFill="0" autoLine="0" autoPict="0">
                <anchor moveWithCells="1">
                  <from>
                    <xdr:col>52</xdr:col>
                    <xdr:colOff>47625</xdr:colOff>
                    <xdr:row>48</xdr:row>
                    <xdr:rowOff>66675</xdr:rowOff>
                  </from>
                  <to>
                    <xdr:col>58</xdr:col>
                    <xdr:colOff>47625</xdr:colOff>
                    <xdr:row>50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325A-3B55-43B8-BFFB-643354929551}">
  <sheetPr>
    <pageSetUpPr fitToPage="1"/>
  </sheetPr>
  <dimension ref="A1:AF36"/>
  <sheetViews>
    <sheetView view="pageBreakPreview" zoomScaleNormal="90" zoomScaleSheetLayoutView="100" workbookViewId="0">
      <selection activeCell="C5" sqref="C5:I5"/>
    </sheetView>
  </sheetViews>
  <sheetFormatPr defaultColWidth="6.125" defaultRowHeight="15" customHeight="1"/>
  <cols>
    <col min="1" max="1" width="2.5" customWidth="1"/>
    <col min="2" max="2" width="7.5" customWidth="1"/>
    <col min="3" max="3" width="9.875" customWidth="1"/>
    <col min="4" max="4" width="3.375" customWidth="1"/>
    <col min="5" max="5" width="2.25" bestFit="1" customWidth="1"/>
    <col min="6" max="6" width="4.5" customWidth="1"/>
    <col min="7" max="7" width="2.5" customWidth="1"/>
    <col min="8" max="8" width="7.5" customWidth="1"/>
    <col min="9" max="9" width="9.875" customWidth="1"/>
    <col min="10" max="10" width="3.375" customWidth="1"/>
    <col min="11" max="11" width="2.25" bestFit="1" customWidth="1"/>
    <col min="12" max="12" width="4.5" customWidth="1"/>
    <col min="13" max="13" width="3" customWidth="1"/>
    <col min="14" max="14" width="5.5" customWidth="1"/>
    <col min="15" max="15" width="2.5" customWidth="1"/>
    <col min="16" max="17" width="3.75" customWidth="1"/>
    <col min="18" max="18" width="6.125" customWidth="1"/>
    <col min="19" max="19" width="3.625" customWidth="1"/>
    <col min="20" max="20" width="2.25" bestFit="1" customWidth="1"/>
    <col min="21" max="21" width="3.375" customWidth="1"/>
    <col min="22" max="22" width="2.25" bestFit="1" customWidth="1"/>
    <col min="23" max="23" width="4.5" customWidth="1"/>
    <col min="24" max="24" width="2.5" customWidth="1"/>
    <col min="25" max="26" width="3.75" customWidth="1"/>
    <col min="27" max="27" width="9.875" customWidth="1"/>
    <col min="28" max="28" width="3.375" customWidth="1"/>
    <col min="29" max="29" width="2.25" bestFit="1" customWidth="1"/>
    <col min="30" max="30" width="4.875" customWidth="1"/>
    <col min="31" max="31" width="6.75" customWidth="1"/>
  </cols>
  <sheetData>
    <row r="1" spans="1:32" ht="9.75" customHeight="1">
      <c r="A1" s="347" t="s">
        <v>116</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72"/>
      <c r="AF1" s="72"/>
    </row>
    <row r="2" spans="1:32" ht="9.75" customHeight="1">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72"/>
      <c r="AF2" s="72"/>
    </row>
    <row r="3" spans="1:32" ht="9.75" customHeight="1">
      <c r="A3" s="347"/>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60"/>
    </row>
    <row r="4" spans="1:32" ht="6"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row>
    <row r="5" spans="1:32" s="59" customFormat="1" ht="27.75" customHeight="1">
      <c r="A5" s="63" t="s">
        <v>115</v>
      </c>
      <c r="B5" s="63"/>
      <c r="C5" s="345">
        <f>申込用紙!M12</f>
        <v>0</v>
      </c>
      <c r="D5" s="345"/>
      <c r="E5" s="345"/>
      <c r="F5" s="345"/>
      <c r="G5" s="345"/>
      <c r="H5" s="345"/>
      <c r="I5" s="345"/>
      <c r="J5" s="63" t="s">
        <v>119</v>
      </c>
      <c r="K5" s="73"/>
      <c r="L5" s="346" t="s">
        <v>121</v>
      </c>
      <c r="M5" s="346"/>
      <c r="N5" s="346"/>
      <c r="O5" s="345">
        <f>申込用紙!Q21+申込用紙!AA21</f>
        <v>0</v>
      </c>
      <c r="P5" s="345"/>
      <c r="Q5" s="62" t="s">
        <v>120</v>
      </c>
      <c r="R5" s="74"/>
      <c r="S5" s="62" t="s">
        <v>122</v>
      </c>
      <c r="T5" s="62"/>
      <c r="U5" s="62"/>
      <c r="V5" s="346">
        <f>申込用紙!AK21+申込用紙!AU21</f>
        <v>0</v>
      </c>
      <c r="W5" s="346"/>
      <c r="X5" s="62" t="s">
        <v>2</v>
      </c>
      <c r="Y5" s="74"/>
      <c r="Z5" s="73"/>
      <c r="AA5" s="63" t="s">
        <v>123</v>
      </c>
      <c r="AB5" s="346">
        <f>O5+V5</f>
        <v>0</v>
      </c>
      <c r="AC5" s="346"/>
      <c r="AD5" s="61" t="s">
        <v>120</v>
      </c>
    </row>
    <row r="7" spans="1:32" ht="15" customHeight="1">
      <c r="A7" t="s">
        <v>210</v>
      </c>
      <c r="O7" t="s">
        <v>211</v>
      </c>
    </row>
    <row r="8" spans="1:32" ht="19.5" customHeight="1">
      <c r="A8" s="64">
        <v>1</v>
      </c>
      <c r="B8" s="348"/>
      <c r="C8" s="348"/>
      <c r="D8" s="65" t="s">
        <v>119</v>
      </c>
      <c r="E8" s="67" t="s">
        <v>80</v>
      </c>
      <c r="F8" s="66"/>
      <c r="G8" s="64">
        <v>5</v>
      </c>
      <c r="H8" s="348"/>
      <c r="I8" s="348"/>
      <c r="J8" s="69" t="s">
        <v>119</v>
      </c>
      <c r="K8" s="67" t="s">
        <v>80</v>
      </c>
      <c r="L8" s="66"/>
      <c r="M8" s="70"/>
      <c r="N8" s="71"/>
      <c r="O8" s="64">
        <v>1</v>
      </c>
      <c r="P8" s="355"/>
      <c r="Q8" s="355"/>
      <c r="R8" s="355"/>
      <c r="S8" s="355"/>
      <c r="T8" s="355"/>
      <c r="U8" s="69" t="s">
        <v>119</v>
      </c>
      <c r="V8" s="67" t="s">
        <v>80</v>
      </c>
      <c r="W8" s="66"/>
      <c r="X8" s="64">
        <v>5</v>
      </c>
      <c r="Y8" s="355"/>
      <c r="Z8" s="355"/>
      <c r="AA8" s="355"/>
      <c r="AB8" s="69" t="s">
        <v>119</v>
      </c>
      <c r="AC8" s="67" t="s">
        <v>80</v>
      </c>
      <c r="AD8" s="66"/>
    </row>
    <row r="9" spans="1:32" ht="19.5" customHeight="1">
      <c r="A9" s="64">
        <v>2</v>
      </c>
      <c r="B9" s="348"/>
      <c r="C9" s="348"/>
      <c r="D9" s="69" t="s">
        <v>119</v>
      </c>
      <c r="E9" s="68" t="s">
        <v>80</v>
      </c>
      <c r="F9" s="66"/>
      <c r="G9" s="64">
        <v>6</v>
      </c>
      <c r="H9" s="348"/>
      <c r="I9" s="348"/>
      <c r="J9" s="69" t="s">
        <v>119</v>
      </c>
      <c r="K9" s="68" t="s">
        <v>80</v>
      </c>
      <c r="L9" s="66"/>
      <c r="M9" s="70"/>
      <c r="N9" s="71"/>
      <c r="O9" s="64">
        <v>2</v>
      </c>
      <c r="P9" s="355"/>
      <c r="Q9" s="355"/>
      <c r="R9" s="355"/>
      <c r="S9" s="355"/>
      <c r="T9" s="355"/>
      <c r="U9" s="69" t="s">
        <v>119</v>
      </c>
      <c r="V9" s="68" t="s">
        <v>80</v>
      </c>
      <c r="W9" s="66"/>
      <c r="X9" s="64">
        <v>6</v>
      </c>
      <c r="Y9" s="355"/>
      <c r="Z9" s="355"/>
      <c r="AA9" s="355"/>
      <c r="AB9" s="69" t="s">
        <v>119</v>
      </c>
      <c r="AC9" s="68" t="s">
        <v>80</v>
      </c>
      <c r="AD9" s="66"/>
    </row>
    <row r="10" spans="1:32" ht="19.5" customHeight="1">
      <c r="A10" s="64">
        <v>3</v>
      </c>
      <c r="B10" s="348"/>
      <c r="C10" s="348"/>
      <c r="D10" s="69" t="s">
        <v>119</v>
      </c>
      <c r="E10" s="68" t="s">
        <v>80</v>
      </c>
      <c r="F10" s="66"/>
      <c r="G10" s="64">
        <v>7</v>
      </c>
      <c r="H10" s="348"/>
      <c r="I10" s="348"/>
      <c r="J10" s="69" t="s">
        <v>119</v>
      </c>
      <c r="K10" s="68" t="s">
        <v>80</v>
      </c>
      <c r="L10" s="66"/>
      <c r="M10" s="70"/>
      <c r="N10" s="71"/>
      <c r="O10" s="64">
        <v>3</v>
      </c>
      <c r="P10" s="355"/>
      <c r="Q10" s="355"/>
      <c r="R10" s="355"/>
      <c r="S10" s="355"/>
      <c r="T10" s="355"/>
      <c r="U10" s="69" t="s">
        <v>119</v>
      </c>
      <c r="V10" s="68" t="s">
        <v>80</v>
      </c>
      <c r="W10" s="66"/>
      <c r="X10" s="64">
        <v>7</v>
      </c>
      <c r="Y10" s="355"/>
      <c r="Z10" s="355"/>
      <c r="AA10" s="355"/>
      <c r="AB10" s="69" t="s">
        <v>119</v>
      </c>
      <c r="AC10" s="68" t="s">
        <v>80</v>
      </c>
      <c r="AD10" s="66"/>
    </row>
    <row r="11" spans="1:32" ht="19.5" customHeight="1">
      <c r="A11" s="64">
        <v>4</v>
      </c>
      <c r="B11" s="348"/>
      <c r="C11" s="348"/>
      <c r="D11" s="69" t="s">
        <v>119</v>
      </c>
      <c r="E11" s="68" t="s">
        <v>80</v>
      </c>
      <c r="F11" s="66"/>
      <c r="G11" s="64">
        <v>8</v>
      </c>
      <c r="H11" s="348"/>
      <c r="I11" s="348"/>
      <c r="J11" s="69" t="s">
        <v>119</v>
      </c>
      <c r="K11" s="68" t="s">
        <v>80</v>
      </c>
      <c r="L11" s="66"/>
      <c r="M11" s="70"/>
      <c r="N11" s="71"/>
      <c r="O11" s="64">
        <v>4</v>
      </c>
      <c r="P11" s="355"/>
      <c r="Q11" s="355"/>
      <c r="R11" s="355"/>
      <c r="S11" s="355"/>
      <c r="T11" s="355"/>
      <c r="U11" s="69" t="s">
        <v>119</v>
      </c>
      <c r="V11" s="68" t="s">
        <v>80</v>
      </c>
      <c r="W11" s="66"/>
      <c r="X11" s="64">
        <v>8</v>
      </c>
      <c r="Y11" s="355"/>
      <c r="Z11" s="355"/>
      <c r="AA11" s="355"/>
      <c r="AB11" s="69" t="s">
        <v>119</v>
      </c>
      <c r="AC11" s="68" t="s">
        <v>80</v>
      </c>
      <c r="AD11" s="66"/>
    </row>
    <row r="12" spans="1:32" ht="8.1" customHeight="1"/>
    <row r="13" spans="1:32" ht="15" customHeight="1">
      <c r="A13" t="s">
        <v>124</v>
      </c>
      <c r="O13" t="s">
        <v>127</v>
      </c>
    </row>
    <row r="14" spans="1:32" ht="19.5" customHeight="1">
      <c r="A14" s="64">
        <v>1</v>
      </c>
      <c r="B14" s="348"/>
      <c r="C14" s="348"/>
      <c r="D14" s="65" t="s">
        <v>119</v>
      </c>
      <c r="E14" s="67" t="s">
        <v>80</v>
      </c>
      <c r="F14" s="66"/>
      <c r="G14" s="64">
        <v>5</v>
      </c>
      <c r="H14" s="348"/>
      <c r="I14" s="348"/>
      <c r="J14" s="69" t="s">
        <v>119</v>
      </c>
      <c r="K14" s="67" t="s">
        <v>80</v>
      </c>
      <c r="L14" s="66"/>
      <c r="M14" s="70"/>
      <c r="N14" s="71"/>
      <c r="O14" s="64">
        <v>1</v>
      </c>
      <c r="P14" s="355"/>
      <c r="Q14" s="355"/>
      <c r="R14" s="355"/>
      <c r="S14" s="355"/>
      <c r="T14" s="355"/>
      <c r="U14" s="69" t="s">
        <v>119</v>
      </c>
      <c r="V14" s="67" t="s">
        <v>80</v>
      </c>
      <c r="W14" s="66"/>
      <c r="X14" s="64">
        <v>5</v>
      </c>
      <c r="Y14" s="355"/>
      <c r="Z14" s="355"/>
      <c r="AA14" s="355"/>
      <c r="AB14" s="69" t="s">
        <v>119</v>
      </c>
      <c r="AC14" s="67" t="s">
        <v>80</v>
      </c>
      <c r="AD14" s="66"/>
    </row>
    <row r="15" spans="1:32" ht="19.5" customHeight="1">
      <c r="A15" s="64">
        <v>2</v>
      </c>
      <c r="B15" s="348"/>
      <c r="C15" s="348"/>
      <c r="D15" s="69" t="s">
        <v>119</v>
      </c>
      <c r="E15" s="68" t="s">
        <v>80</v>
      </c>
      <c r="F15" s="66"/>
      <c r="G15" s="64">
        <v>6</v>
      </c>
      <c r="H15" s="348"/>
      <c r="I15" s="348"/>
      <c r="J15" s="69" t="s">
        <v>119</v>
      </c>
      <c r="K15" s="68" t="s">
        <v>80</v>
      </c>
      <c r="L15" s="66"/>
      <c r="M15" s="70"/>
      <c r="N15" s="71"/>
      <c r="O15" s="64">
        <v>2</v>
      </c>
      <c r="P15" s="355"/>
      <c r="Q15" s="355"/>
      <c r="R15" s="355"/>
      <c r="S15" s="355"/>
      <c r="T15" s="355"/>
      <c r="U15" s="69" t="s">
        <v>119</v>
      </c>
      <c r="V15" s="68" t="s">
        <v>80</v>
      </c>
      <c r="W15" s="66"/>
      <c r="X15" s="64">
        <v>6</v>
      </c>
      <c r="Y15" s="355"/>
      <c r="Z15" s="355"/>
      <c r="AA15" s="355"/>
      <c r="AB15" s="69" t="s">
        <v>119</v>
      </c>
      <c r="AC15" s="68" t="s">
        <v>80</v>
      </c>
      <c r="AD15" s="66"/>
    </row>
    <row r="16" spans="1:32" ht="19.5" customHeight="1">
      <c r="A16" s="64">
        <v>3</v>
      </c>
      <c r="B16" s="348"/>
      <c r="C16" s="348"/>
      <c r="D16" s="69" t="s">
        <v>119</v>
      </c>
      <c r="E16" s="68" t="s">
        <v>80</v>
      </c>
      <c r="F16" s="66"/>
      <c r="G16" s="64">
        <v>7</v>
      </c>
      <c r="H16" s="348"/>
      <c r="I16" s="348"/>
      <c r="J16" s="69" t="s">
        <v>119</v>
      </c>
      <c r="K16" s="68" t="s">
        <v>80</v>
      </c>
      <c r="L16" s="66"/>
      <c r="M16" s="70"/>
      <c r="N16" s="71"/>
      <c r="O16" s="64">
        <v>3</v>
      </c>
      <c r="P16" s="355"/>
      <c r="Q16" s="355"/>
      <c r="R16" s="355"/>
      <c r="S16" s="355"/>
      <c r="T16" s="355"/>
      <c r="U16" s="69" t="s">
        <v>119</v>
      </c>
      <c r="V16" s="68" t="s">
        <v>80</v>
      </c>
      <c r="W16" s="66"/>
      <c r="X16" s="64">
        <v>7</v>
      </c>
      <c r="Y16" s="355"/>
      <c r="Z16" s="355"/>
      <c r="AA16" s="355"/>
      <c r="AB16" s="69" t="s">
        <v>119</v>
      </c>
      <c r="AC16" s="68" t="s">
        <v>80</v>
      </c>
      <c r="AD16" s="66"/>
    </row>
    <row r="17" spans="1:30" ht="19.5" customHeight="1">
      <c r="A17" s="64">
        <v>4</v>
      </c>
      <c r="B17" s="348"/>
      <c r="C17" s="348"/>
      <c r="D17" s="69" t="s">
        <v>119</v>
      </c>
      <c r="E17" s="68" t="s">
        <v>80</v>
      </c>
      <c r="F17" s="66"/>
      <c r="G17" s="64">
        <v>8</v>
      </c>
      <c r="H17" s="348"/>
      <c r="I17" s="348"/>
      <c r="J17" s="69" t="s">
        <v>119</v>
      </c>
      <c r="K17" s="68" t="s">
        <v>80</v>
      </c>
      <c r="L17" s="66"/>
      <c r="M17" s="70"/>
      <c r="N17" s="71"/>
      <c r="O17" s="64">
        <v>4</v>
      </c>
      <c r="P17" s="355"/>
      <c r="Q17" s="355"/>
      <c r="R17" s="355"/>
      <c r="S17" s="355"/>
      <c r="T17" s="355"/>
      <c r="U17" s="69" t="s">
        <v>119</v>
      </c>
      <c r="V17" s="68" t="s">
        <v>80</v>
      </c>
      <c r="W17" s="66"/>
      <c r="X17" s="64">
        <v>8</v>
      </c>
      <c r="Y17" s="355"/>
      <c r="Z17" s="355"/>
      <c r="AA17" s="355"/>
      <c r="AB17" s="69" t="s">
        <v>119</v>
      </c>
      <c r="AC17" s="68" t="s">
        <v>80</v>
      </c>
      <c r="AD17" s="66"/>
    </row>
    <row r="18" spans="1:30" ht="8.1" customHeight="1"/>
    <row r="19" spans="1:30" ht="15" customHeight="1">
      <c r="A19" t="s">
        <v>125</v>
      </c>
      <c r="O19" t="s">
        <v>117</v>
      </c>
    </row>
    <row r="20" spans="1:30" ht="19.5" customHeight="1">
      <c r="A20" s="64">
        <v>1</v>
      </c>
      <c r="B20" s="348"/>
      <c r="C20" s="348"/>
      <c r="D20" s="65" t="s">
        <v>119</v>
      </c>
      <c r="E20" s="67" t="s">
        <v>80</v>
      </c>
      <c r="F20" s="66"/>
      <c r="G20" s="64">
        <v>5</v>
      </c>
      <c r="H20" s="348"/>
      <c r="I20" s="348"/>
      <c r="J20" s="69" t="s">
        <v>119</v>
      </c>
      <c r="K20" s="67" t="s">
        <v>80</v>
      </c>
      <c r="L20" s="66"/>
      <c r="M20" s="70"/>
      <c r="N20" s="71"/>
      <c r="O20" s="64">
        <v>1</v>
      </c>
      <c r="P20" s="355"/>
      <c r="Q20" s="355"/>
      <c r="R20" s="355"/>
      <c r="S20" s="355"/>
      <c r="T20" s="355"/>
      <c r="U20" s="69" t="s">
        <v>119</v>
      </c>
      <c r="V20" s="67" t="s">
        <v>80</v>
      </c>
      <c r="W20" s="66"/>
      <c r="X20" s="64">
        <v>5</v>
      </c>
      <c r="Y20" s="355"/>
      <c r="Z20" s="355"/>
      <c r="AA20" s="355"/>
      <c r="AB20" s="69" t="s">
        <v>119</v>
      </c>
      <c r="AC20" s="67" t="s">
        <v>80</v>
      </c>
      <c r="AD20" s="66"/>
    </row>
    <row r="21" spans="1:30" ht="19.5" customHeight="1">
      <c r="A21" s="64">
        <v>2</v>
      </c>
      <c r="B21" s="348"/>
      <c r="C21" s="348"/>
      <c r="D21" s="69" t="s">
        <v>119</v>
      </c>
      <c r="E21" s="68" t="s">
        <v>80</v>
      </c>
      <c r="F21" s="66"/>
      <c r="G21" s="64">
        <v>6</v>
      </c>
      <c r="H21" s="348"/>
      <c r="I21" s="348"/>
      <c r="J21" s="69" t="s">
        <v>119</v>
      </c>
      <c r="K21" s="68" t="s">
        <v>80</v>
      </c>
      <c r="L21" s="66"/>
      <c r="M21" s="70"/>
      <c r="N21" s="71"/>
      <c r="O21" s="64">
        <v>2</v>
      </c>
      <c r="P21" s="355"/>
      <c r="Q21" s="355"/>
      <c r="R21" s="355"/>
      <c r="S21" s="355"/>
      <c r="T21" s="355"/>
      <c r="U21" s="69" t="s">
        <v>119</v>
      </c>
      <c r="V21" s="68" t="s">
        <v>80</v>
      </c>
      <c r="W21" s="66"/>
      <c r="X21" s="64">
        <v>6</v>
      </c>
      <c r="Y21" s="355"/>
      <c r="Z21" s="355"/>
      <c r="AA21" s="355"/>
      <c r="AB21" s="69" t="s">
        <v>119</v>
      </c>
      <c r="AC21" s="68" t="s">
        <v>80</v>
      </c>
      <c r="AD21" s="66"/>
    </row>
    <row r="22" spans="1:30" ht="19.5" customHeight="1">
      <c r="A22" s="64">
        <v>3</v>
      </c>
      <c r="B22" s="348"/>
      <c r="C22" s="348"/>
      <c r="D22" s="69" t="s">
        <v>119</v>
      </c>
      <c r="E22" s="68" t="s">
        <v>80</v>
      </c>
      <c r="F22" s="66"/>
      <c r="G22" s="64">
        <v>7</v>
      </c>
      <c r="H22" s="348"/>
      <c r="I22" s="348"/>
      <c r="J22" s="69" t="s">
        <v>119</v>
      </c>
      <c r="K22" s="68" t="s">
        <v>80</v>
      </c>
      <c r="L22" s="66"/>
      <c r="M22" s="70"/>
      <c r="N22" s="71"/>
      <c r="O22" s="64">
        <v>3</v>
      </c>
      <c r="P22" s="355"/>
      <c r="Q22" s="355"/>
      <c r="R22" s="355"/>
      <c r="S22" s="355"/>
      <c r="T22" s="355"/>
      <c r="U22" s="69" t="s">
        <v>119</v>
      </c>
      <c r="V22" s="68" t="s">
        <v>80</v>
      </c>
      <c r="W22" s="66"/>
      <c r="X22" s="64">
        <v>7</v>
      </c>
      <c r="Y22" s="355"/>
      <c r="Z22" s="355"/>
      <c r="AA22" s="355"/>
      <c r="AB22" s="69" t="s">
        <v>119</v>
      </c>
      <c r="AC22" s="68" t="s">
        <v>80</v>
      </c>
      <c r="AD22" s="66"/>
    </row>
    <row r="23" spans="1:30" ht="19.5" customHeight="1">
      <c r="A23" s="64">
        <v>4</v>
      </c>
      <c r="B23" s="348"/>
      <c r="C23" s="348"/>
      <c r="D23" s="69" t="s">
        <v>119</v>
      </c>
      <c r="E23" s="68" t="s">
        <v>80</v>
      </c>
      <c r="F23" s="66"/>
      <c r="G23" s="64">
        <v>8</v>
      </c>
      <c r="H23" s="348"/>
      <c r="I23" s="348"/>
      <c r="J23" s="69" t="s">
        <v>119</v>
      </c>
      <c r="K23" s="68" t="s">
        <v>80</v>
      </c>
      <c r="L23" s="66"/>
      <c r="M23" s="70"/>
      <c r="N23" s="71"/>
      <c r="O23" s="64">
        <v>4</v>
      </c>
      <c r="P23" s="355"/>
      <c r="Q23" s="355"/>
      <c r="R23" s="355"/>
      <c r="S23" s="355"/>
      <c r="T23" s="355"/>
      <c r="U23" s="69" t="s">
        <v>119</v>
      </c>
      <c r="V23" s="68" t="s">
        <v>80</v>
      </c>
      <c r="W23" s="66"/>
      <c r="X23" s="64">
        <v>8</v>
      </c>
      <c r="Y23" s="355"/>
      <c r="Z23" s="355"/>
      <c r="AA23" s="355"/>
      <c r="AB23" s="69" t="s">
        <v>119</v>
      </c>
      <c r="AC23" s="68" t="s">
        <v>80</v>
      </c>
      <c r="AD23" s="66"/>
    </row>
    <row r="24" spans="1:30" ht="8.1" customHeight="1"/>
    <row r="25" spans="1:30" ht="15" customHeight="1">
      <c r="A25" t="s">
        <v>126</v>
      </c>
      <c r="O25" t="s">
        <v>118</v>
      </c>
    </row>
    <row r="26" spans="1:30" ht="19.5" customHeight="1">
      <c r="A26" s="64">
        <v>1</v>
      </c>
      <c r="B26" s="348"/>
      <c r="C26" s="348"/>
      <c r="D26" s="65" t="s">
        <v>119</v>
      </c>
      <c r="E26" s="67" t="s">
        <v>80</v>
      </c>
      <c r="F26" s="66"/>
      <c r="G26" s="64">
        <v>5</v>
      </c>
      <c r="H26" s="348"/>
      <c r="I26" s="348"/>
      <c r="J26" s="69" t="s">
        <v>119</v>
      </c>
      <c r="K26" s="67" t="s">
        <v>80</v>
      </c>
      <c r="L26" s="66"/>
      <c r="M26" s="70"/>
      <c r="N26" s="71"/>
      <c r="O26" s="64">
        <v>1</v>
      </c>
      <c r="P26" s="355"/>
      <c r="Q26" s="355"/>
      <c r="R26" s="355"/>
      <c r="S26" s="355"/>
      <c r="T26" s="355"/>
      <c r="U26" s="69" t="s">
        <v>119</v>
      </c>
      <c r="V26" s="67" t="s">
        <v>80</v>
      </c>
      <c r="W26" s="66"/>
      <c r="X26" s="64">
        <v>5</v>
      </c>
      <c r="Y26" s="355"/>
      <c r="Z26" s="355"/>
      <c r="AA26" s="355"/>
      <c r="AB26" s="69" t="s">
        <v>119</v>
      </c>
      <c r="AC26" s="67" t="s">
        <v>80</v>
      </c>
      <c r="AD26" s="66"/>
    </row>
    <row r="27" spans="1:30" ht="19.5" customHeight="1">
      <c r="A27" s="64">
        <v>2</v>
      </c>
      <c r="B27" s="348"/>
      <c r="C27" s="348"/>
      <c r="D27" s="69" t="s">
        <v>119</v>
      </c>
      <c r="E27" s="68" t="s">
        <v>80</v>
      </c>
      <c r="F27" s="66"/>
      <c r="G27" s="64">
        <v>6</v>
      </c>
      <c r="H27" s="348"/>
      <c r="I27" s="348"/>
      <c r="J27" s="69" t="s">
        <v>119</v>
      </c>
      <c r="K27" s="68" t="s">
        <v>80</v>
      </c>
      <c r="L27" s="66"/>
      <c r="M27" s="70"/>
      <c r="N27" s="71"/>
      <c r="O27" s="64">
        <v>2</v>
      </c>
      <c r="P27" s="355"/>
      <c r="Q27" s="355"/>
      <c r="R27" s="355"/>
      <c r="S27" s="355"/>
      <c r="T27" s="355"/>
      <c r="U27" s="69" t="s">
        <v>119</v>
      </c>
      <c r="V27" s="68" t="s">
        <v>80</v>
      </c>
      <c r="W27" s="66"/>
      <c r="X27" s="64">
        <v>6</v>
      </c>
      <c r="Y27" s="355"/>
      <c r="Z27" s="355"/>
      <c r="AA27" s="355"/>
      <c r="AB27" s="69" t="s">
        <v>119</v>
      </c>
      <c r="AC27" s="68" t="s">
        <v>80</v>
      </c>
      <c r="AD27" s="66"/>
    </row>
    <row r="28" spans="1:30" ht="19.5" customHeight="1">
      <c r="A28" s="64">
        <v>3</v>
      </c>
      <c r="B28" s="348"/>
      <c r="C28" s="348"/>
      <c r="D28" s="69" t="s">
        <v>119</v>
      </c>
      <c r="E28" s="68" t="s">
        <v>80</v>
      </c>
      <c r="F28" s="66"/>
      <c r="G28" s="64">
        <v>7</v>
      </c>
      <c r="H28" s="348"/>
      <c r="I28" s="348"/>
      <c r="J28" s="69" t="s">
        <v>119</v>
      </c>
      <c r="K28" s="68" t="s">
        <v>80</v>
      </c>
      <c r="L28" s="66"/>
      <c r="M28" s="70"/>
      <c r="N28" s="71"/>
      <c r="O28" s="64">
        <v>3</v>
      </c>
      <c r="P28" s="355"/>
      <c r="Q28" s="355"/>
      <c r="R28" s="355"/>
      <c r="S28" s="355"/>
      <c r="T28" s="355"/>
      <c r="U28" s="69" t="s">
        <v>119</v>
      </c>
      <c r="V28" s="68" t="s">
        <v>80</v>
      </c>
      <c r="W28" s="66"/>
      <c r="X28" s="64">
        <v>7</v>
      </c>
      <c r="Y28" s="355"/>
      <c r="Z28" s="355"/>
      <c r="AA28" s="355"/>
      <c r="AB28" s="69" t="s">
        <v>119</v>
      </c>
      <c r="AC28" s="68" t="s">
        <v>80</v>
      </c>
      <c r="AD28" s="66"/>
    </row>
    <row r="29" spans="1:30" ht="19.5" customHeight="1">
      <c r="A29" s="64">
        <v>4</v>
      </c>
      <c r="B29" s="348"/>
      <c r="C29" s="348"/>
      <c r="D29" s="69" t="s">
        <v>119</v>
      </c>
      <c r="E29" s="68" t="s">
        <v>80</v>
      </c>
      <c r="F29" s="66"/>
      <c r="G29" s="64">
        <v>8</v>
      </c>
      <c r="H29" s="348"/>
      <c r="I29" s="348"/>
      <c r="J29" s="69" t="s">
        <v>119</v>
      </c>
      <c r="K29" s="68" t="s">
        <v>80</v>
      </c>
      <c r="L29" s="66"/>
      <c r="M29" s="70"/>
      <c r="N29" s="71"/>
      <c r="O29" s="64">
        <v>4</v>
      </c>
      <c r="P29" s="355"/>
      <c r="Q29" s="355"/>
      <c r="R29" s="355"/>
      <c r="S29" s="355"/>
      <c r="T29" s="355"/>
      <c r="U29" s="69" t="s">
        <v>119</v>
      </c>
      <c r="V29" s="68" t="s">
        <v>80</v>
      </c>
      <c r="W29" s="66"/>
      <c r="X29" s="64">
        <v>8</v>
      </c>
      <c r="Y29" s="355"/>
      <c r="Z29" s="355"/>
      <c r="AA29" s="355"/>
      <c r="AB29" s="69" t="s">
        <v>119</v>
      </c>
      <c r="AC29" s="68" t="s">
        <v>80</v>
      </c>
      <c r="AD29" s="66"/>
    </row>
    <row r="30" spans="1:30" ht="8.1" customHeight="1"/>
    <row r="31" spans="1:30" ht="15" customHeight="1">
      <c r="A31" t="s">
        <v>212</v>
      </c>
      <c r="W31" s="58" t="s">
        <v>114</v>
      </c>
      <c r="X31" s="58"/>
      <c r="Y31" s="58"/>
      <c r="Z31" s="58"/>
      <c r="AA31" s="58"/>
      <c r="AB31" s="58"/>
      <c r="AC31" s="75"/>
      <c r="AD31" s="75"/>
    </row>
    <row r="32" spans="1:30" ht="19.5" customHeight="1">
      <c r="A32" s="64">
        <v>1</v>
      </c>
      <c r="B32" s="348"/>
      <c r="C32" s="348"/>
      <c r="D32" s="65" t="s">
        <v>119</v>
      </c>
      <c r="E32" s="67" t="s">
        <v>80</v>
      </c>
      <c r="F32" s="66"/>
      <c r="G32" s="64">
        <v>5</v>
      </c>
      <c r="H32" s="348"/>
      <c r="I32" s="348"/>
      <c r="J32" s="69" t="s">
        <v>119</v>
      </c>
      <c r="K32" s="67" t="s">
        <v>80</v>
      </c>
      <c r="L32" s="66"/>
      <c r="M32" s="64">
        <v>9</v>
      </c>
      <c r="N32" s="348"/>
      <c r="O32" s="348"/>
      <c r="P32" s="348"/>
      <c r="Q32" s="348"/>
      <c r="R32" s="348"/>
      <c r="S32" s="69" t="s">
        <v>119</v>
      </c>
      <c r="T32" s="67" t="s">
        <v>80</v>
      </c>
      <c r="U32" s="349"/>
      <c r="V32" s="350"/>
      <c r="W32" s="78" t="s">
        <v>113</v>
      </c>
      <c r="X32" s="78"/>
      <c r="Y32" s="79"/>
      <c r="Z32" s="79"/>
      <c r="AA32" s="79"/>
      <c r="AB32" s="76"/>
      <c r="AC32" s="77"/>
      <c r="AD32" s="75"/>
    </row>
    <row r="33" spans="1:30" ht="19.5" customHeight="1">
      <c r="A33" s="64">
        <v>2</v>
      </c>
      <c r="B33" s="348"/>
      <c r="C33" s="348"/>
      <c r="D33" s="69" t="s">
        <v>119</v>
      </c>
      <c r="E33" s="68" t="s">
        <v>80</v>
      </c>
      <c r="F33" s="66"/>
      <c r="G33" s="64">
        <v>6</v>
      </c>
      <c r="H33" s="348"/>
      <c r="I33" s="348"/>
      <c r="J33" s="69" t="s">
        <v>119</v>
      </c>
      <c r="K33" s="68" t="s">
        <v>80</v>
      </c>
      <c r="L33" s="66"/>
      <c r="M33" s="64">
        <v>10</v>
      </c>
      <c r="N33" s="348"/>
      <c r="O33" s="348"/>
      <c r="P33" s="348"/>
      <c r="Q33" s="348"/>
      <c r="R33" s="348"/>
      <c r="S33" s="69" t="s">
        <v>119</v>
      </c>
      <c r="T33" s="68" t="s">
        <v>80</v>
      </c>
      <c r="U33" s="351"/>
      <c r="V33" s="352"/>
      <c r="W33" s="79" t="s">
        <v>112</v>
      </c>
      <c r="X33" s="79"/>
      <c r="Y33" s="79"/>
      <c r="Z33" s="79"/>
      <c r="AA33" s="79"/>
      <c r="AB33" s="76"/>
      <c r="AC33" s="77"/>
      <c r="AD33" s="75"/>
    </row>
    <row r="34" spans="1:30" ht="19.5" customHeight="1">
      <c r="A34" s="64">
        <v>3</v>
      </c>
      <c r="B34" s="348"/>
      <c r="C34" s="348"/>
      <c r="D34" s="69" t="s">
        <v>119</v>
      </c>
      <c r="E34" s="68" t="s">
        <v>80</v>
      </c>
      <c r="F34" s="66"/>
      <c r="G34" s="64">
        <v>7</v>
      </c>
      <c r="H34" s="348"/>
      <c r="I34" s="348"/>
      <c r="J34" s="69" t="s">
        <v>119</v>
      </c>
      <c r="K34" s="68" t="s">
        <v>80</v>
      </c>
      <c r="L34" s="66"/>
      <c r="M34" s="64">
        <v>11</v>
      </c>
      <c r="N34" s="348"/>
      <c r="O34" s="348"/>
      <c r="P34" s="348"/>
      <c r="Q34" s="348"/>
      <c r="R34" s="348"/>
      <c r="S34" s="69" t="s">
        <v>119</v>
      </c>
      <c r="T34" s="68" t="s">
        <v>80</v>
      </c>
      <c r="U34" s="353"/>
      <c r="V34" s="354"/>
      <c r="W34" s="79" t="s">
        <v>111</v>
      </c>
      <c r="X34" s="79"/>
      <c r="Y34" s="79"/>
      <c r="Z34" s="79"/>
      <c r="AA34" s="79"/>
      <c r="AB34" s="76"/>
      <c r="AC34" s="77"/>
      <c r="AD34" s="75"/>
    </row>
    <row r="35" spans="1:30" ht="19.5" customHeight="1">
      <c r="A35" s="64">
        <v>4</v>
      </c>
      <c r="B35" s="348"/>
      <c r="C35" s="348"/>
      <c r="D35" s="69" t="s">
        <v>119</v>
      </c>
      <c r="E35" s="68" t="s">
        <v>80</v>
      </c>
      <c r="F35" s="66"/>
      <c r="G35" s="64">
        <v>8</v>
      </c>
      <c r="H35" s="348"/>
      <c r="I35" s="348"/>
      <c r="J35" s="69" t="s">
        <v>119</v>
      </c>
      <c r="K35" s="68" t="s">
        <v>80</v>
      </c>
      <c r="L35" s="66"/>
      <c r="M35" s="64">
        <v>12</v>
      </c>
      <c r="N35" s="348"/>
      <c r="O35" s="348"/>
      <c r="P35" s="348"/>
      <c r="Q35" s="348"/>
      <c r="R35" s="348"/>
      <c r="S35" s="69" t="s">
        <v>119</v>
      </c>
      <c r="T35" s="68" t="s">
        <v>80</v>
      </c>
      <c r="U35" s="353"/>
      <c r="V35" s="354"/>
      <c r="W35" s="79" t="s">
        <v>110</v>
      </c>
      <c r="X35" s="79"/>
      <c r="Y35" s="79"/>
      <c r="Z35" s="79"/>
      <c r="AA35" s="79"/>
      <c r="AB35" s="76"/>
      <c r="AC35" s="77"/>
      <c r="AD35" s="75"/>
    </row>
    <row r="36" spans="1:30" ht="8.1" customHeight="1">
      <c r="W36" s="75"/>
      <c r="X36" s="75"/>
      <c r="Y36" s="75"/>
      <c r="Z36" s="75"/>
      <c r="AA36" s="75"/>
      <c r="AB36" s="75"/>
      <c r="AC36" s="75"/>
      <c r="AD36" s="75"/>
    </row>
  </sheetData>
  <mergeCells count="86">
    <mergeCell ref="P26:T26"/>
    <mergeCell ref="P27:T27"/>
    <mergeCell ref="P28:T28"/>
    <mergeCell ref="P29:T29"/>
    <mergeCell ref="Y26:AA26"/>
    <mergeCell ref="Y27:AA27"/>
    <mergeCell ref="Y28:AA28"/>
    <mergeCell ref="Y29:AA29"/>
    <mergeCell ref="P8:T8"/>
    <mergeCell ref="P9:T9"/>
    <mergeCell ref="P10:T10"/>
    <mergeCell ref="P11:T11"/>
    <mergeCell ref="P14:T14"/>
    <mergeCell ref="B14:C14"/>
    <mergeCell ref="H14:I14"/>
    <mergeCell ref="B10:C10"/>
    <mergeCell ref="B11:C11"/>
    <mergeCell ref="B17:C17"/>
    <mergeCell ref="H17:I17"/>
    <mergeCell ref="B16:C16"/>
    <mergeCell ref="H16:I16"/>
    <mergeCell ref="B15:C15"/>
    <mergeCell ref="H15:I15"/>
    <mergeCell ref="H8:I8"/>
    <mergeCell ref="H9:I9"/>
    <mergeCell ref="H10:I10"/>
    <mergeCell ref="H11:I11"/>
    <mergeCell ref="B8:C8"/>
    <mergeCell ref="B9:C9"/>
    <mergeCell ref="B23:C23"/>
    <mergeCell ref="H23:I23"/>
    <mergeCell ref="B20:C20"/>
    <mergeCell ref="H20:I20"/>
    <mergeCell ref="B21:C21"/>
    <mergeCell ref="H21:I21"/>
    <mergeCell ref="B22:C22"/>
    <mergeCell ref="H22:I22"/>
    <mergeCell ref="B28:C28"/>
    <mergeCell ref="H28:I28"/>
    <mergeCell ref="B29:C29"/>
    <mergeCell ref="H29:I29"/>
    <mergeCell ref="B26:C26"/>
    <mergeCell ref="H26:I26"/>
    <mergeCell ref="B27:C27"/>
    <mergeCell ref="H27:I27"/>
    <mergeCell ref="B34:C34"/>
    <mergeCell ref="H34:I34"/>
    <mergeCell ref="B35:C35"/>
    <mergeCell ref="H35:I35"/>
    <mergeCell ref="B32:C32"/>
    <mergeCell ref="H32:I32"/>
    <mergeCell ref="B33:C33"/>
    <mergeCell ref="H33:I33"/>
    <mergeCell ref="Y8:AA8"/>
    <mergeCell ref="Y9:AA9"/>
    <mergeCell ref="Y10:AA10"/>
    <mergeCell ref="Y11:AA11"/>
    <mergeCell ref="Y14:AA14"/>
    <mergeCell ref="Y22:AA22"/>
    <mergeCell ref="Y23:AA23"/>
    <mergeCell ref="P23:T23"/>
    <mergeCell ref="Y15:AA15"/>
    <mergeCell ref="Y16:AA16"/>
    <mergeCell ref="Y17:AA17"/>
    <mergeCell ref="Y20:AA20"/>
    <mergeCell ref="Y21:AA21"/>
    <mergeCell ref="P22:T22"/>
    <mergeCell ref="P15:T15"/>
    <mergeCell ref="P16:T16"/>
    <mergeCell ref="P17:T17"/>
    <mergeCell ref="P20:T20"/>
    <mergeCell ref="P21:T21"/>
    <mergeCell ref="N32:R32"/>
    <mergeCell ref="N34:R34"/>
    <mergeCell ref="N33:R33"/>
    <mergeCell ref="N35:R35"/>
    <mergeCell ref="U32:V32"/>
    <mergeCell ref="U33:V33"/>
    <mergeCell ref="U34:V34"/>
    <mergeCell ref="U35:V35"/>
    <mergeCell ref="O5:P5"/>
    <mergeCell ref="V5:W5"/>
    <mergeCell ref="AB5:AC5"/>
    <mergeCell ref="A1:AD3"/>
    <mergeCell ref="C5:I5"/>
    <mergeCell ref="L5:N5"/>
  </mergeCells>
  <phoneticPr fontId="1"/>
  <dataValidations count="1">
    <dataValidation type="list" allowBlank="1" showInputMessage="1" showErrorMessage="1" sqref="F8:F11 L14:L17 F14:F17 L20:L23 F20:F23 L26:L29 F26:F29 L32:L35 F32:F35 L8:L11 W8:W11 W14:W17 W20:W23 W26:W29 AD26:AD29 AD8:AD11 AD14:AD17 AD20:AD23 U32:V35" xr:uid="{04D29D36-4150-4147-8C1B-6A8F9539550F}">
      <formula1>"男,女"</formula1>
    </dataValidation>
  </dataValidations>
  <printOptions horizontalCentered="1" verticalCentered="1"/>
  <pageMargins left="0.23622047244094491" right="0.23622047244094491"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0"/>
  <sheetViews>
    <sheetView view="pageBreakPreview" zoomScale="115" zoomScaleNormal="115" zoomScaleSheetLayoutView="115" workbookViewId="0">
      <selection activeCell="AS17" sqref="AS17:AY18"/>
    </sheetView>
  </sheetViews>
  <sheetFormatPr defaultColWidth="9" defaultRowHeight="13.5"/>
  <cols>
    <col min="1" max="1" width="2.875" style="18" customWidth="1"/>
    <col min="2" max="2" width="4.125" style="21" customWidth="1"/>
    <col min="3" max="3" width="4.125" style="20" customWidth="1"/>
    <col min="4" max="4" width="2.625" style="20" customWidth="1"/>
    <col min="5" max="5" width="4.125" style="21" customWidth="1"/>
    <col min="6" max="6" width="4.125" style="20" customWidth="1"/>
    <col min="7" max="7" width="9" style="18"/>
    <col min="8" max="8" width="14.625" style="18" customWidth="1"/>
    <col min="9" max="10" width="5.625" style="18" customWidth="1"/>
    <col min="11" max="11" width="14.125" style="18" customWidth="1"/>
    <col min="12" max="12" width="20.625" style="20" customWidth="1"/>
    <col min="13" max="14" width="20.625" style="18" customWidth="1"/>
    <col min="15" max="16384" width="9" style="18"/>
  </cols>
  <sheetData>
    <row r="1" spans="1:14" ht="21.75" customHeight="1">
      <c r="B1" s="19" t="s">
        <v>28</v>
      </c>
      <c r="C1" s="18"/>
      <c r="L1" s="18"/>
      <c r="M1" s="22"/>
    </row>
    <row r="2" spans="1:14" s="20" customFormat="1" ht="24" customHeight="1" thickBot="1">
      <c r="B2" s="356" t="s">
        <v>29</v>
      </c>
      <c r="C2" s="356"/>
      <c r="D2" s="356"/>
      <c r="E2" s="356"/>
      <c r="F2" s="356"/>
      <c r="G2" s="23" t="s">
        <v>30</v>
      </c>
      <c r="H2" s="23" t="s">
        <v>31</v>
      </c>
      <c r="I2" s="23" t="s">
        <v>32</v>
      </c>
      <c r="J2" s="23" t="s">
        <v>33</v>
      </c>
      <c r="K2" s="23" t="s">
        <v>34</v>
      </c>
      <c r="L2" s="23" t="s">
        <v>35</v>
      </c>
      <c r="M2" s="23" t="s">
        <v>36</v>
      </c>
      <c r="N2" s="23" t="s">
        <v>37</v>
      </c>
    </row>
    <row r="3" spans="1:14" ht="15" thickTop="1" thickBot="1">
      <c r="A3" s="24" t="s">
        <v>20</v>
      </c>
      <c r="B3" s="25">
        <v>44348</v>
      </c>
      <c r="C3" s="26" t="s">
        <v>38</v>
      </c>
      <c r="D3" s="26" t="s">
        <v>39</v>
      </c>
      <c r="E3" s="25">
        <v>44349</v>
      </c>
      <c r="F3" s="26" t="s">
        <v>40</v>
      </c>
      <c r="G3" s="26" t="s">
        <v>67</v>
      </c>
      <c r="H3" s="26" t="s">
        <v>68</v>
      </c>
      <c r="I3" s="26" t="s">
        <v>41</v>
      </c>
      <c r="J3" s="26" t="s">
        <v>42</v>
      </c>
      <c r="K3" s="27" t="s">
        <v>43</v>
      </c>
      <c r="L3" s="28" t="s">
        <v>44</v>
      </c>
      <c r="M3" s="26" t="s">
        <v>45</v>
      </c>
      <c r="N3" s="26" t="s">
        <v>46</v>
      </c>
    </row>
    <row r="4" spans="1:14" ht="16.5" customHeight="1" thickTop="1">
      <c r="B4" s="29"/>
      <c r="C4" s="30"/>
      <c r="D4" s="30" t="s">
        <v>47</v>
      </c>
      <c r="E4" s="29"/>
      <c r="F4" s="30"/>
      <c r="G4" s="30"/>
      <c r="H4" s="30"/>
      <c r="I4" s="30"/>
      <c r="J4" s="30"/>
      <c r="K4" s="31"/>
      <c r="L4" s="32"/>
      <c r="M4" s="30"/>
      <c r="N4" s="30"/>
    </row>
    <row r="5" spans="1:14" ht="16.5" customHeight="1">
      <c r="B5" s="33"/>
      <c r="C5" s="34"/>
      <c r="D5" s="34" t="s">
        <v>48</v>
      </c>
      <c r="E5" s="33"/>
      <c r="F5" s="34"/>
      <c r="G5" s="34"/>
      <c r="H5" s="34"/>
      <c r="I5" s="34"/>
      <c r="J5" s="34"/>
      <c r="K5" s="35"/>
      <c r="L5" s="36"/>
      <c r="M5" s="34"/>
      <c r="N5" s="34"/>
    </row>
    <row r="6" spans="1:14" ht="16.5" customHeight="1">
      <c r="B6" s="33"/>
      <c r="C6" s="34"/>
      <c r="D6" s="34" t="s">
        <v>48</v>
      </c>
      <c r="E6" s="33"/>
      <c r="F6" s="34"/>
      <c r="G6" s="34"/>
      <c r="H6" s="34"/>
      <c r="I6" s="34"/>
      <c r="J6" s="34"/>
      <c r="K6" s="35"/>
      <c r="L6" s="36"/>
      <c r="M6" s="34"/>
      <c r="N6" s="34"/>
    </row>
    <row r="7" spans="1:14" ht="16.5" customHeight="1">
      <c r="B7" s="33"/>
      <c r="C7" s="34"/>
      <c r="D7" s="34" t="s">
        <v>48</v>
      </c>
      <c r="E7" s="33"/>
      <c r="F7" s="34"/>
      <c r="G7" s="34"/>
      <c r="H7" s="34"/>
      <c r="I7" s="34"/>
      <c r="J7" s="34"/>
      <c r="K7" s="35"/>
      <c r="L7" s="36"/>
      <c r="M7" s="34"/>
      <c r="N7" s="34"/>
    </row>
    <row r="8" spans="1:14" ht="16.5" customHeight="1">
      <c r="B8" s="33"/>
      <c r="C8" s="34"/>
      <c r="D8" s="34" t="s">
        <v>48</v>
      </c>
      <c r="E8" s="33"/>
      <c r="F8" s="34"/>
      <c r="G8" s="34"/>
      <c r="H8" s="34"/>
      <c r="I8" s="34"/>
      <c r="J8" s="34"/>
      <c r="K8" s="35"/>
      <c r="L8" s="36"/>
      <c r="M8" s="34"/>
      <c r="N8" s="34"/>
    </row>
    <row r="9" spans="1:14" ht="16.5" customHeight="1">
      <c r="B9" s="33"/>
      <c r="C9" s="34"/>
      <c r="D9" s="34" t="s">
        <v>48</v>
      </c>
      <c r="E9" s="33"/>
      <c r="F9" s="34"/>
      <c r="G9" s="34"/>
      <c r="H9" s="34"/>
      <c r="I9" s="34"/>
      <c r="J9" s="34"/>
      <c r="K9" s="35"/>
      <c r="L9" s="36"/>
      <c r="M9" s="34"/>
      <c r="N9" s="34"/>
    </row>
    <row r="10" spans="1:14" ht="16.5" customHeight="1">
      <c r="B10" s="33"/>
      <c r="C10" s="34"/>
      <c r="D10" s="34" t="s">
        <v>48</v>
      </c>
      <c r="E10" s="33"/>
      <c r="F10" s="34"/>
      <c r="G10" s="34"/>
      <c r="H10" s="34"/>
      <c r="I10" s="34"/>
      <c r="J10" s="34"/>
      <c r="K10" s="35"/>
      <c r="L10" s="36"/>
      <c r="M10" s="34"/>
      <c r="N10" s="34"/>
    </row>
    <row r="11" spans="1:14" ht="16.5" customHeight="1">
      <c r="B11" s="33"/>
      <c r="C11" s="34"/>
      <c r="D11" s="34" t="s">
        <v>48</v>
      </c>
      <c r="E11" s="33"/>
      <c r="F11" s="34"/>
      <c r="G11" s="34"/>
      <c r="H11" s="34"/>
      <c r="I11" s="34"/>
      <c r="J11" s="34"/>
      <c r="K11" s="35"/>
      <c r="L11" s="36"/>
      <c r="M11" s="34"/>
      <c r="N11" s="34"/>
    </row>
    <row r="12" spans="1:14" ht="16.5" customHeight="1">
      <c r="B12" s="33"/>
      <c r="C12" s="34"/>
      <c r="D12" s="34" t="s">
        <v>48</v>
      </c>
      <c r="E12" s="33"/>
      <c r="F12" s="34"/>
      <c r="G12" s="34"/>
      <c r="H12" s="34"/>
      <c r="I12" s="34"/>
      <c r="J12" s="34"/>
      <c r="K12" s="35"/>
      <c r="L12" s="36"/>
      <c r="M12" s="34"/>
      <c r="N12" s="34"/>
    </row>
    <row r="13" spans="1:14" ht="16.5" customHeight="1">
      <c r="B13" s="33"/>
      <c r="C13" s="34"/>
      <c r="D13" s="34" t="s">
        <v>48</v>
      </c>
      <c r="E13" s="33"/>
      <c r="F13" s="34"/>
      <c r="G13" s="34"/>
      <c r="H13" s="34"/>
      <c r="I13" s="34"/>
      <c r="J13" s="34"/>
      <c r="K13" s="35"/>
      <c r="L13" s="36"/>
      <c r="M13" s="34"/>
      <c r="N13" s="34"/>
    </row>
    <row r="14" spans="1:14" ht="16.5" customHeight="1">
      <c r="B14" s="33"/>
      <c r="C14" s="34"/>
      <c r="D14" s="34" t="s">
        <v>48</v>
      </c>
      <c r="E14" s="33"/>
      <c r="F14" s="34"/>
      <c r="G14" s="34"/>
      <c r="H14" s="34"/>
      <c r="I14" s="34"/>
      <c r="J14" s="34"/>
      <c r="K14" s="35"/>
      <c r="L14" s="36"/>
      <c r="M14" s="34"/>
      <c r="N14" s="34"/>
    </row>
    <row r="15" spans="1:14">
      <c r="B15" s="37" t="s">
        <v>49</v>
      </c>
      <c r="C15" s="19"/>
      <c r="D15" s="19"/>
      <c r="E15" s="37"/>
      <c r="F15" s="19"/>
      <c r="G15" s="19"/>
      <c r="H15" s="19"/>
      <c r="I15" s="19"/>
      <c r="J15" s="19"/>
      <c r="K15" s="19"/>
      <c r="L15" s="38"/>
      <c r="M15" s="19"/>
      <c r="N15" s="19"/>
    </row>
    <row r="16" spans="1:14">
      <c r="B16" s="37" t="s">
        <v>225</v>
      </c>
      <c r="C16" s="19"/>
      <c r="D16" s="19"/>
      <c r="E16" s="37"/>
      <c r="F16" s="19"/>
      <c r="G16" s="19"/>
      <c r="H16" s="19"/>
      <c r="I16" s="19"/>
      <c r="J16" s="19"/>
      <c r="K16" s="19"/>
      <c r="L16" s="38"/>
      <c r="M16" s="19"/>
      <c r="N16" s="19"/>
    </row>
    <row r="17" spans="2:14">
      <c r="B17" s="37" t="s">
        <v>226</v>
      </c>
      <c r="C17" s="19"/>
      <c r="D17" s="19"/>
      <c r="E17" s="37"/>
      <c r="F17" s="19"/>
      <c r="G17" s="19"/>
      <c r="H17" s="19"/>
      <c r="I17" s="19"/>
      <c r="J17" s="19"/>
      <c r="K17" s="19"/>
      <c r="L17" s="38"/>
      <c r="M17" s="19"/>
      <c r="N17" s="19"/>
    </row>
    <row r="18" spans="2:14">
      <c r="B18" s="37" t="s">
        <v>227</v>
      </c>
      <c r="C18" s="19"/>
      <c r="D18" s="19"/>
      <c r="E18" s="37"/>
      <c r="F18" s="19"/>
      <c r="G18" s="19"/>
      <c r="H18" s="19"/>
      <c r="I18" s="19"/>
      <c r="J18" s="19"/>
      <c r="K18" s="19"/>
      <c r="L18" s="38"/>
      <c r="M18" s="19"/>
      <c r="N18" s="19"/>
    </row>
    <row r="19" spans="2:14">
      <c r="B19" s="37"/>
      <c r="C19" s="19"/>
      <c r="D19" s="19"/>
      <c r="E19" s="37"/>
      <c r="F19" s="19"/>
      <c r="G19" s="19"/>
      <c r="H19" s="19"/>
      <c r="I19" s="19"/>
      <c r="J19" s="19"/>
      <c r="K19" s="19"/>
      <c r="L19" s="38"/>
      <c r="M19" s="19"/>
      <c r="N19" s="19"/>
    </row>
    <row r="20" spans="2:14">
      <c r="B20" s="37"/>
      <c r="C20" s="19"/>
      <c r="D20" s="19"/>
      <c r="E20" s="37"/>
      <c r="F20" s="19"/>
      <c r="G20" s="19"/>
      <c r="H20" s="19"/>
      <c r="I20" s="19"/>
      <c r="J20" s="19"/>
      <c r="K20" s="19"/>
      <c r="L20" s="38"/>
      <c r="M20" s="19"/>
      <c r="N20" s="19"/>
    </row>
    <row r="21" spans="2:14">
      <c r="B21" s="37"/>
      <c r="C21" s="19"/>
      <c r="D21" s="19"/>
      <c r="E21" s="37"/>
      <c r="F21" s="19"/>
      <c r="G21" s="19"/>
      <c r="H21" s="19"/>
      <c r="I21" s="19"/>
      <c r="J21" s="19"/>
      <c r="K21" s="19"/>
      <c r="L21" s="38"/>
      <c r="M21" s="19"/>
      <c r="N21" s="19"/>
    </row>
    <row r="22" spans="2:14">
      <c r="B22" s="37"/>
      <c r="C22" s="19"/>
      <c r="D22" s="19"/>
      <c r="E22" s="37"/>
      <c r="F22" s="19"/>
      <c r="G22" s="19"/>
      <c r="H22" s="19"/>
      <c r="I22" s="19"/>
      <c r="J22" s="19"/>
      <c r="K22" s="19"/>
      <c r="L22" s="38"/>
      <c r="M22" s="19"/>
      <c r="N22" s="19"/>
    </row>
    <row r="23" spans="2:14">
      <c r="B23" s="37"/>
      <c r="C23" s="19"/>
      <c r="D23" s="19"/>
      <c r="E23" s="37"/>
      <c r="F23" s="19"/>
      <c r="G23" s="19"/>
      <c r="H23" s="19"/>
      <c r="I23" s="19"/>
      <c r="J23" s="19"/>
      <c r="K23" s="19"/>
      <c r="L23" s="38"/>
      <c r="M23" s="19"/>
      <c r="N23" s="19"/>
    </row>
    <row r="24" spans="2:14">
      <c r="B24" s="37"/>
      <c r="C24" s="19"/>
      <c r="D24" s="19"/>
      <c r="E24" s="37"/>
      <c r="F24" s="19"/>
      <c r="G24" s="19"/>
      <c r="H24" s="19"/>
      <c r="I24" s="19"/>
      <c r="J24" s="19"/>
      <c r="K24" s="19"/>
      <c r="L24" s="38"/>
      <c r="M24" s="19"/>
      <c r="N24" s="19"/>
    </row>
    <row r="25" spans="2:14">
      <c r="L25" s="39"/>
    </row>
    <row r="26" spans="2:14">
      <c r="L26" s="39"/>
    </row>
    <row r="27" spans="2:14">
      <c r="L27" s="39"/>
    </row>
    <row r="28" spans="2:14">
      <c r="L28" s="39"/>
    </row>
    <row r="29" spans="2:14">
      <c r="L29" s="39"/>
    </row>
    <row r="30" spans="2:14">
      <c r="L30" s="39"/>
    </row>
    <row r="31" spans="2:14">
      <c r="L31" s="39"/>
    </row>
    <row r="32" spans="2:14">
      <c r="L32" s="39"/>
    </row>
    <row r="33" spans="12:12">
      <c r="L33" s="39"/>
    </row>
    <row r="34" spans="12:12">
      <c r="L34" s="39"/>
    </row>
    <row r="35" spans="12:12">
      <c r="L35" s="39"/>
    </row>
    <row r="36" spans="12:12">
      <c r="L36" s="39"/>
    </row>
    <row r="37" spans="12:12">
      <c r="L37" s="39"/>
    </row>
    <row r="38" spans="12:12">
      <c r="L38" s="39"/>
    </row>
    <row r="39" spans="12:12">
      <c r="L39" s="39"/>
    </row>
    <row r="40" spans="12:12">
      <c r="L40" s="39"/>
    </row>
    <row r="41" spans="12:12">
      <c r="L41" s="39"/>
    </row>
    <row r="42" spans="12:12">
      <c r="L42" s="39"/>
    </row>
    <row r="43" spans="12:12">
      <c r="L43" s="39"/>
    </row>
    <row r="44" spans="12:12">
      <c r="L44" s="39"/>
    </row>
    <row r="45" spans="12:12">
      <c r="L45" s="39"/>
    </row>
    <row r="46" spans="12:12">
      <c r="L46" s="39"/>
    </row>
    <row r="47" spans="12:12">
      <c r="L47" s="39"/>
    </row>
    <row r="48" spans="12:12">
      <c r="L48" s="39"/>
    </row>
    <row r="49" spans="12:12">
      <c r="L49" s="39"/>
    </row>
    <row r="50" spans="12:12">
      <c r="L50" s="39"/>
    </row>
    <row r="51" spans="12:12">
      <c r="L51" s="39"/>
    </row>
    <row r="52" spans="12:12">
      <c r="L52" s="39"/>
    </row>
    <row r="53" spans="12:12">
      <c r="L53" s="39"/>
    </row>
    <row r="54" spans="12:12">
      <c r="L54" s="39"/>
    </row>
    <row r="55" spans="12:12">
      <c r="L55" s="39"/>
    </row>
    <row r="56" spans="12:12">
      <c r="L56" s="39"/>
    </row>
    <row r="57" spans="12:12">
      <c r="L57" s="39"/>
    </row>
    <row r="58" spans="12:12">
      <c r="L58" s="39"/>
    </row>
    <row r="59" spans="12:12">
      <c r="L59" s="39"/>
    </row>
    <row r="60" spans="12:12">
      <c r="L60" s="39"/>
    </row>
    <row r="61" spans="12:12">
      <c r="L61" s="39"/>
    </row>
    <row r="62" spans="12:12">
      <c r="L62" s="39"/>
    </row>
    <row r="63" spans="12:12">
      <c r="L63" s="39"/>
    </row>
    <row r="64" spans="12:12">
      <c r="L64" s="39"/>
    </row>
    <row r="65" spans="12:12">
      <c r="L65" s="39"/>
    </row>
    <row r="66" spans="12:12">
      <c r="L66" s="39"/>
    </row>
    <row r="67" spans="12:12">
      <c r="L67" s="39"/>
    </row>
    <row r="68" spans="12:12">
      <c r="L68" s="39"/>
    </row>
    <row r="69" spans="12:12">
      <c r="L69" s="39"/>
    </row>
    <row r="70" spans="12:12">
      <c r="L70" s="39"/>
    </row>
    <row r="71" spans="12:12">
      <c r="L71" s="39"/>
    </row>
    <row r="72" spans="12:12">
      <c r="L72" s="39"/>
    </row>
    <row r="73" spans="12:12">
      <c r="L73" s="39"/>
    </row>
    <row r="74" spans="12:12">
      <c r="L74" s="39"/>
    </row>
    <row r="75" spans="12:12">
      <c r="L75" s="39"/>
    </row>
    <row r="76" spans="12:12">
      <c r="L76" s="39"/>
    </row>
    <row r="77" spans="12:12">
      <c r="L77" s="39"/>
    </row>
    <row r="78" spans="12:12">
      <c r="L78" s="39"/>
    </row>
    <row r="79" spans="12:12">
      <c r="L79" s="39"/>
    </row>
    <row r="80" spans="12:12">
      <c r="L80" s="39"/>
    </row>
    <row r="81" spans="12:12">
      <c r="L81" s="39"/>
    </row>
    <row r="82" spans="12:12">
      <c r="L82" s="39"/>
    </row>
    <row r="83" spans="12:12">
      <c r="L83" s="39"/>
    </row>
    <row r="84" spans="12:12">
      <c r="L84" s="39"/>
    </row>
    <row r="85" spans="12:12">
      <c r="L85" s="39"/>
    </row>
    <row r="86" spans="12:12">
      <c r="L86" s="39"/>
    </row>
    <row r="87" spans="12:12">
      <c r="L87" s="39"/>
    </row>
    <row r="88" spans="12:12">
      <c r="L88" s="39"/>
    </row>
    <row r="89" spans="12:12">
      <c r="L89" s="39"/>
    </row>
    <row r="90" spans="12:12">
      <c r="L90" s="39"/>
    </row>
    <row r="91" spans="12:12">
      <c r="L91" s="39"/>
    </row>
    <row r="92" spans="12:12">
      <c r="L92" s="39"/>
    </row>
    <row r="93" spans="12:12">
      <c r="L93" s="39"/>
    </row>
    <row r="94" spans="12:12">
      <c r="L94" s="39"/>
    </row>
    <row r="95" spans="12:12">
      <c r="L95" s="39"/>
    </row>
    <row r="96" spans="12:12">
      <c r="L96" s="39"/>
    </row>
    <row r="97" spans="12:12">
      <c r="L97" s="39"/>
    </row>
    <row r="98" spans="12:12">
      <c r="L98" s="39"/>
    </row>
    <row r="99" spans="12:12">
      <c r="L99" s="39"/>
    </row>
    <row r="100" spans="12:12">
      <c r="L100" s="39"/>
    </row>
    <row r="101" spans="12:12">
      <c r="L101" s="39"/>
    </row>
    <row r="102" spans="12:12">
      <c r="L102" s="39"/>
    </row>
    <row r="103" spans="12:12">
      <c r="L103" s="39"/>
    </row>
    <row r="104" spans="12:12">
      <c r="L104" s="39"/>
    </row>
    <row r="105" spans="12:12">
      <c r="L105" s="39"/>
    </row>
    <row r="106" spans="12:12">
      <c r="L106" s="39"/>
    </row>
    <row r="107" spans="12:12">
      <c r="L107" s="39"/>
    </row>
    <row r="108" spans="12:12">
      <c r="L108" s="39"/>
    </row>
    <row r="109" spans="12:12">
      <c r="L109" s="39"/>
    </row>
    <row r="110" spans="12:12">
      <c r="L110" s="39"/>
    </row>
    <row r="111" spans="12:12">
      <c r="L111" s="39"/>
    </row>
    <row r="112" spans="12:12">
      <c r="L112" s="39"/>
    </row>
    <row r="113" spans="12:12">
      <c r="L113" s="39"/>
    </row>
    <row r="114" spans="12:12">
      <c r="L114" s="39"/>
    </row>
    <row r="115" spans="12:12">
      <c r="L115" s="39"/>
    </row>
    <row r="116" spans="12:12">
      <c r="L116" s="39"/>
    </row>
    <row r="117" spans="12:12">
      <c r="L117" s="39"/>
    </row>
    <row r="118" spans="12:12">
      <c r="L118" s="39"/>
    </row>
    <row r="119" spans="12:12">
      <c r="L119" s="39"/>
    </row>
    <row r="120" spans="12:12">
      <c r="L120" s="39"/>
    </row>
  </sheetData>
  <mergeCells count="1">
    <mergeCell ref="B2:F2"/>
  </mergeCells>
  <phoneticPr fontId="1"/>
  <pageMargins left="0.7" right="0.7" top="0.75" bottom="0.75" header="0.3" footer="0.3"/>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宿泊要綱</vt:lpstr>
      <vt:lpstr>申込用紙 (記入例)</vt:lpstr>
      <vt:lpstr>申込用紙</vt:lpstr>
      <vt:lpstr>宿泊者名簿</vt:lpstr>
      <vt:lpstr>食物アレルギー情報</vt:lpstr>
      <vt:lpstr>宿泊要綱!Print_Area</vt:lpstr>
      <vt:lpstr>食物アレルギー情報!Print_Area</vt:lpstr>
      <vt:lpstr>申込用紙!Print_Area</vt:lpstr>
      <vt:lpstr>'申込用紙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note10 tsc</dc:creator>
  <cp:lastModifiedBy>user</cp:lastModifiedBy>
  <cp:lastPrinted>2024-07-04T02:00:39Z</cp:lastPrinted>
  <dcterms:created xsi:type="dcterms:W3CDTF">2019-09-10T08:47:40Z</dcterms:created>
  <dcterms:modified xsi:type="dcterms:W3CDTF">2024-10-11T01:51:08Z</dcterms:modified>
</cp:coreProperties>
</file>